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Arkusz1!$A$1:$I$39</definedName>
  </definedNames>
  <calcPr calcId="152511"/>
</workbook>
</file>

<file path=xl/calcChain.xml><?xml version="1.0" encoding="utf-8"?>
<calcChain xmlns="http://schemas.openxmlformats.org/spreadsheetml/2006/main">
  <c r="E21" i="1" l="1"/>
  <c r="E4" i="1" l="1"/>
  <c r="E10" i="1"/>
  <c r="E9" i="1"/>
  <c r="E33" i="1" l="1"/>
  <c r="E32" i="1"/>
  <c r="E31" i="1"/>
  <c r="E30" i="1"/>
  <c r="E25" i="1"/>
  <c r="E24" i="1"/>
  <c r="E23" i="1"/>
  <c r="E22" i="1"/>
  <c r="E20" i="1"/>
  <c r="E19" i="1"/>
  <c r="E18" i="1"/>
  <c r="E17" i="1"/>
  <c r="E11" i="1"/>
</calcChain>
</file>

<file path=xl/sharedStrings.xml><?xml version="1.0" encoding="utf-8"?>
<sst xmlns="http://schemas.openxmlformats.org/spreadsheetml/2006/main" count="73" uniqueCount="45">
  <si>
    <t>Nazwa badania</t>
  </si>
  <si>
    <t xml:space="preserve">ilość na 12 miesięcy </t>
  </si>
  <si>
    <t xml:space="preserve"> cena jednostkowa netto</t>
  </si>
  <si>
    <t>czas oczekiwania na wynik</t>
  </si>
  <si>
    <t>wartość netto</t>
  </si>
  <si>
    <t>badanie cytologiczne wymazu z szyjki macicy - 1 preparat</t>
  </si>
  <si>
    <t>badanie cytohormonalne</t>
  </si>
  <si>
    <t>badanie immunohistochemiczne</t>
  </si>
  <si>
    <t>badanie histopatologiczne metodą cell-block</t>
  </si>
  <si>
    <t xml:space="preserve">ocena szpiku </t>
  </si>
  <si>
    <t xml:space="preserve">biopsja szpiku z oceną </t>
  </si>
  <si>
    <t>trepanobiopsja szpiku kostnego bez oceny</t>
  </si>
  <si>
    <t>konsultacja hematologiczna</t>
  </si>
  <si>
    <t>wykonanie w siedzibie Szpitala</t>
  </si>
  <si>
    <t xml:space="preserve">do 14 dni roboczych </t>
  </si>
  <si>
    <t xml:space="preserve">odbiór 20 min. od powiadomienia o pobraniu materiału, wynik do 30 minut </t>
  </si>
  <si>
    <t>pracownia w odległości nie przekraczającej 50 km od siedziby Szpitala</t>
  </si>
  <si>
    <t xml:space="preserve">pracownia w odległości nie przekraczającej 50 km od siedziby Szpitala </t>
  </si>
  <si>
    <t>Pakiet I - inne zabiegi diagnostyczne i badania patomorfologiczne wykonywane w pracowni Przyjmującego Zamówienie</t>
  </si>
  <si>
    <t>BACC Biopsja aspiracyjna cienkoigłowa narządu powierzchownego pod kontrolą USG (wykonanie i ocena) dla pacjentów ambulatoryjnych</t>
  </si>
  <si>
    <t>Pakiet II - inne zabiegi diagnostyczne i badania patomorfologiczne wykonywane w pracowni Udzielającego Zamówienia</t>
  </si>
  <si>
    <t>pracownia w odległości nie przekraczającej 50 km od siedziby Szpitala (Krosno ul. Korczyńska 57)</t>
  </si>
  <si>
    <t>do 14 dni roboczych</t>
  </si>
  <si>
    <t>BACC (Biopsja aspiracyjna cienkoigłowa narządu powierzchownego z użyciem technik obrazowych (wykonanie i ocena) dla pacjentów hospitalizowanych</t>
  </si>
  <si>
    <t>BACC Biopsja aspiracyjna cienkoigłowa narządu powierzchownego z użyciem technik obrazowych (wykonanie i ocena) dla pacjentów ambulatoryjnych</t>
  </si>
  <si>
    <t>BACC (Biopsja aspiracyjna cienkoigłowa narządu głębokiego z użyciem technik obrazowych (wykonanie i ocena)</t>
  </si>
  <si>
    <t>Pakiet III - badania patomorfologiczne</t>
  </si>
  <si>
    <t>odbiór materiału z siedziby Szpitala w każdy dzień roboczy</t>
  </si>
  <si>
    <t>badanie cytologiczne inne (płynów z jam ciała, popłuczyn, błony śluzowej nosa, wydzieliny brodawki sutkowej, czystości pochwy, plwociny) - 1 preparat</t>
  </si>
  <si>
    <t>badanie histopatologiczne (w tym z biopsji gruboigłowej) - 1 narząd</t>
  </si>
  <si>
    <t>Pakiet IV - zabiegi diagnostyczne w zakresie szpiku kostnego i śledziony</t>
  </si>
  <si>
    <t>w odległości nie przekraczającej 50 km od siedziby Szpitala</t>
  </si>
  <si>
    <t>badanie histopatologiczne śródoperacyjne (intra) przygotowanie preparatu z oceną wycinków - 1 narząd</t>
  </si>
  <si>
    <t xml:space="preserve">sekcja zwłok naukowo-lekarska z oceną wycinków </t>
  </si>
  <si>
    <t xml:space="preserve">badanie immunohistochemiczne materiału z biopsji gruboigłowej </t>
  </si>
  <si>
    <t>dostępne min. 3 razy w tygodniu, na podstawie zlecenia telefonicznego przekazanego z wyprzedzeniem do 24 godz. przed planowanym zabiegiem</t>
  </si>
  <si>
    <t>wykonanie max do 48 h od otrzymania zlecenia, z wyjątkiem sekcji zlecanych w piątek lub inny dzień roboczy poprzedzający dni wolne od pracy (do 72h), wynik do 14 dni roboczych od otrzymania zlecenia wykonania sekcji zwłok</t>
  </si>
  <si>
    <t>Załącznik nr 3 do Szczegółowego Regulaminu Przeprowadzenia Konkursu Ofert - Formularz asortymentowo-cenowy - Postępowanie nr EM/ 2/ 2017</t>
  </si>
  <si>
    <t>uwagi</t>
  </si>
  <si>
    <t>Razem wartość:</t>
  </si>
  <si>
    <t>do 8 dni roboczych, cito do  4 dni roboczych</t>
  </si>
  <si>
    <t>do 8 dni roboczych, cito do 3 dni roboczych</t>
  </si>
  <si>
    <t xml:space="preserve">do 8 dni roboczych, CITO do 3 dni </t>
  </si>
  <si>
    <t>do 8 dni roboczych, CITO do 4 dni</t>
  </si>
  <si>
    <t>do 8 dni roboczych z wyjątkiem tarczycy - do 3 dni, badania CITO do 4 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</si>
</sst>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zł&quot;;[Red]\-#,##0.00\ &quot;zł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0" fillId="0" borderId="0" xfId="0" applyBorder="1"/>
    <xf numFmtId="0" fontId="3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8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5" xfId="0" applyBorder="1" applyAlignment="1">
      <alignment vertical="center" wrapText="1"/>
    </xf>
    <xf numFmtId="3" fontId="0" fillId="0" borderId="6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 wrapText="1"/>
    </xf>
    <xf numFmtId="8" fontId="0" fillId="0" borderId="6" xfId="0" applyNumberForma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8" fontId="0" fillId="0" borderId="0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8" fontId="0" fillId="0" borderId="3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8" fontId="3" fillId="0" borderId="0" xfId="0" applyNumberFormat="1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2">
    <cellStyle name="Normalny" xfId="0" builtinId="0"/>
    <cellStyle name="Normalny 8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view="pageBreakPreview" topLeftCell="A28" zoomScaleNormal="100" zoomScaleSheetLayoutView="100" workbookViewId="0">
      <selection sqref="A1:F36"/>
    </sheetView>
  </sheetViews>
  <sheetFormatPr defaultRowHeight="15" x14ac:dyDescent="0.25"/>
  <cols>
    <col min="1" max="1" width="60" style="5" customWidth="1"/>
    <col min="2" max="2" width="8.85546875" style="3" customWidth="1"/>
    <col min="3" max="3" width="17.5703125" style="4" customWidth="1"/>
    <col min="4" max="4" width="51.28515625" style="5" customWidth="1"/>
    <col min="5" max="5" width="15" style="5" customWidth="1"/>
    <col min="6" max="6" width="45.140625" style="5" customWidth="1"/>
    <col min="8" max="8" width="10.5703125" customWidth="1"/>
  </cols>
  <sheetData>
    <row r="1" spans="1:6" ht="15" customHeight="1" x14ac:dyDescent="0.25">
      <c r="C1" s="44" t="s">
        <v>37</v>
      </c>
      <c r="D1" s="45"/>
      <c r="E1" s="45"/>
      <c r="F1" s="45"/>
    </row>
    <row r="2" spans="1:6" ht="34.5" customHeight="1" thickBot="1" x14ac:dyDescent="0.3">
      <c r="A2" s="2" t="s">
        <v>18</v>
      </c>
    </row>
    <row r="3" spans="1:6" s="43" customFormat="1" ht="27" customHeight="1" thickTop="1" x14ac:dyDescent="0.25">
      <c r="A3" s="38" t="s">
        <v>0</v>
      </c>
      <c r="B3" s="39" t="s">
        <v>1</v>
      </c>
      <c r="C3" s="40" t="s">
        <v>2</v>
      </c>
      <c r="D3" s="41" t="s">
        <v>3</v>
      </c>
      <c r="E3" s="41" t="s">
        <v>4</v>
      </c>
      <c r="F3" s="42" t="s">
        <v>38</v>
      </c>
    </row>
    <row r="4" spans="1:6" ht="66.75" customHeight="1" thickBot="1" x14ac:dyDescent="0.3">
      <c r="A4" s="10" t="s">
        <v>19</v>
      </c>
      <c r="B4" s="11">
        <v>110</v>
      </c>
      <c r="C4" s="12"/>
      <c r="D4" s="13" t="s">
        <v>44</v>
      </c>
      <c r="E4" s="14">
        <f>B4*C4</f>
        <v>0</v>
      </c>
      <c r="F4" s="15" t="s">
        <v>21</v>
      </c>
    </row>
    <row r="5" spans="1:6" ht="25.5" customHeight="1" thickTop="1" thickBot="1" x14ac:dyDescent="0.3">
      <c r="A5" s="33" t="s">
        <v>39</v>
      </c>
      <c r="B5" s="34"/>
      <c r="C5" s="35"/>
      <c r="D5" s="36"/>
      <c r="E5" s="36"/>
      <c r="F5" s="37"/>
    </row>
    <row r="6" spans="1:6" ht="27.75" customHeight="1" thickTop="1" x14ac:dyDescent="0.25">
      <c r="A6" s="16"/>
      <c r="B6" s="17"/>
      <c r="C6" s="18"/>
      <c r="D6" s="16"/>
      <c r="E6" s="19"/>
      <c r="F6" s="16"/>
    </row>
    <row r="7" spans="1:6" ht="34.5" customHeight="1" thickBot="1" x14ac:dyDescent="0.3">
      <c r="A7" s="2" t="s">
        <v>20</v>
      </c>
    </row>
    <row r="8" spans="1:6" s="43" customFormat="1" ht="25.5" customHeight="1" thickTop="1" x14ac:dyDescent="0.25">
      <c r="A8" s="38" t="s">
        <v>0</v>
      </c>
      <c r="B8" s="39" t="s">
        <v>1</v>
      </c>
      <c r="C8" s="40" t="s">
        <v>2</v>
      </c>
      <c r="D8" s="41" t="s">
        <v>3</v>
      </c>
      <c r="E8" s="41" t="s">
        <v>4</v>
      </c>
      <c r="F8" s="42" t="s">
        <v>38</v>
      </c>
    </row>
    <row r="9" spans="1:6" ht="66.75" customHeight="1" x14ac:dyDescent="0.25">
      <c r="A9" s="20" t="s">
        <v>24</v>
      </c>
      <c r="B9" s="8">
        <v>300</v>
      </c>
      <c r="C9" s="9"/>
      <c r="D9" s="7" t="s">
        <v>44</v>
      </c>
      <c r="E9" s="6">
        <f>B9*C9</f>
        <v>0</v>
      </c>
      <c r="F9" s="21"/>
    </row>
    <row r="10" spans="1:6" ht="66.75" customHeight="1" x14ac:dyDescent="0.25">
      <c r="A10" s="20" t="s">
        <v>23</v>
      </c>
      <c r="B10" s="8">
        <v>180</v>
      </c>
      <c r="C10" s="9"/>
      <c r="D10" s="7" t="s">
        <v>43</v>
      </c>
      <c r="E10" s="6">
        <f>B10*C10</f>
        <v>0</v>
      </c>
      <c r="F10" s="21"/>
    </row>
    <row r="11" spans="1:6" ht="30.75" thickBot="1" x14ac:dyDescent="0.3">
      <c r="A11" s="10" t="s">
        <v>25</v>
      </c>
      <c r="B11" s="11">
        <v>5</v>
      </c>
      <c r="C11" s="12"/>
      <c r="D11" s="13" t="s">
        <v>43</v>
      </c>
      <c r="E11" s="14">
        <f>B11*C11</f>
        <v>0</v>
      </c>
      <c r="F11" s="15"/>
    </row>
    <row r="12" spans="1:6" ht="27.75" customHeight="1" thickTop="1" thickBot="1" x14ac:dyDescent="0.3">
      <c r="A12" s="33" t="s">
        <v>39</v>
      </c>
      <c r="B12" s="34"/>
      <c r="C12" s="35"/>
      <c r="D12" s="36"/>
      <c r="E12" s="36"/>
      <c r="F12" s="37"/>
    </row>
    <row r="13" spans="1:6" ht="23.25" customHeight="1" thickTop="1" x14ac:dyDescent="0.25">
      <c r="A13" s="16"/>
      <c r="B13" s="17"/>
      <c r="C13" s="18"/>
      <c r="D13" s="16"/>
      <c r="E13" s="19"/>
      <c r="F13" s="16"/>
    </row>
    <row r="14" spans="1:6" ht="27.75" customHeight="1" x14ac:dyDescent="0.25">
      <c r="A14" s="16"/>
      <c r="B14" s="17"/>
      <c r="C14" s="18"/>
      <c r="D14" s="16"/>
      <c r="E14" s="19"/>
      <c r="F14" s="16"/>
    </row>
    <row r="15" spans="1:6" s="1" customFormat="1" ht="15.75" thickBot="1" x14ac:dyDescent="0.3">
      <c r="A15" s="31" t="s">
        <v>26</v>
      </c>
      <c r="B15" s="17"/>
      <c r="C15" s="18"/>
      <c r="D15" s="16"/>
      <c r="E15" s="16"/>
      <c r="F15" s="16"/>
    </row>
    <row r="16" spans="1:6" s="43" customFormat="1" ht="27.75" customHeight="1" thickTop="1" thickBot="1" x14ac:dyDescent="0.3">
      <c r="A16" s="38" t="s">
        <v>0</v>
      </c>
      <c r="B16" s="39" t="s">
        <v>1</v>
      </c>
      <c r="C16" s="40" t="s">
        <v>2</v>
      </c>
      <c r="D16" s="41" t="s">
        <v>3</v>
      </c>
      <c r="E16" s="41" t="s">
        <v>4</v>
      </c>
      <c r="F16" s="42" t="s">
        <v>38</v>
      </c>
    </row>
    <row r="17" spans="1:6" ht="30.75" thickTop="1" x14ac:dyDescent="0.25">
      <c r="A17" s="22" t="s">
        <v>5</v>
      </c>
      <c r="B17" s="23">
        <v>770</v>
      </c>
      <c r="C17" s="24"/>
      <c r="D17" s="25" t="s">
        <v>42</v>
      </c>
      <c r="E17" s="26">
        <f t="shared" ref="E17:E25" si="0">B17*C17</f>
        <v>0</v>
      </c>
      <c r="F17" s="27" t="s">
        <v>27</v>
      </c>
    </row>
    <row r="18" spans="1:6" ht="45" x14ac:dyDescent="0.25">
      <c r="A18" s="20" t="s">
        <v>28</v>
      </c>
      <c r="B18" s="8">
        <v>1300</v>
      </c>
      <c r="C18" s="9"/>
      <c r="D18" s="7" t="s">
        <v>41</v>
      </c>
      <c r="E18" s="6">
        <f t="shared" si="0"/>
        <v>0</v>
      </c>
      <c r="F18" s="21" t="s">
        <v>27</v>
      </c>
    </row>
    <row r="19" spans="1:6" ht="30" x14ac:dyDescent="0.25">
      <c r="A19" s="20" t="s">
        <v>6</v>
      </c>
      <c r="B19" s="8">
        <v>5</v>
      </c>
      <c r="C19" s="9"/>
      <c r="D19" s="7"/>
      <c r="E19" s="6">
        <f t="shared" si="0"/>
        <v>0</v>
      </c>
      <c r="F19" s="21" t="s">
        <v>27</v>
      </c>
    </row>
    <row r="20" spans="1:6" ht="30" x14ac:dyDescent="0.25">
      <c r="A20" s="20" t="s">
        <v>7</v>
      </c>
      <c r="B20" s="8">
        <v>1100</v>
      </c>
      <c r="C20" s="9"/>
      <c r="D20" s="7" t="s">
        <v>14</v>
      </c>
      <c r="E20" s="6">
        <f t="shared" si="0"/>
        <v>0</v>
      </c>
      <c r="F20" s="21" t="s">
        <v>27</v>
      </c>
    </row>
    <row r="21" spans="1:6" ht="22.5" customHeight="1" x14ac:dyDescent="0.25">
      <c r="A21" s="20" t="s">
        <v>34</v>
      </c>
      <c r="B21" s="8">
        <v>20</v>
      </c>
      <c r="C21" s="9"/>
      <c r="D21" s="7" t="s">
        <v>22</v>
      </c>
      <c r="E21" s="6">
        <f>B21*C21</f>
        <v>0</v>
      </c>
      <c r="F21" s="21"/>
    </row>
    <row r="22" spans="1:6" ht="60" x14ac:dyDescent="0.25">
      <c r="A22" s="20" t="s">
        <v>32</v>
      </c>
      <c r="B22" s="8">
        <v>160</v>
      </c>
      <c r="C22" s="9"/>
      <c r="D22" s="7" t="s">
        <v>15</v>
      </c>
      <c r="E22" s="6">
        <f t="shared" si="0"/>
        <v>0</v>
      </c>
      <c r="F22" s="21" t="s">
        <v>35</v>
      </c>
    </row>
    <row r="23" spans="1:6" ht="30" x14ac:dyDescent="0.25">
      <c r="A23" s="20" t="s">
        <v>29</v>
      </c>
      <c r="B23" s="8">
        <v>16000</v>
      </c>
      <c r="C23" s="9"/>
      <c r="D23" s="7" t="s">
        <v>40</v>
      </c>
      <c r="E23" s="6">
        <f t="shared" si="0"/>
        <v>0</v>
      </c>
      <c r="F23" s="21" t="s">
        <v>27</v>
      </c>
    </row>
    <row r="24" spans="1:6" x14ac:dyDescent="0.25">
      <c r="A24" s="20" t="s">
        <v>8</v>
      </c>
      <c r="B24" s="8">
        <v>10</v>
      </c>
      <c r="C24" s="9"/>
      <c r="D24" s="7"/>
      <c r="E24" s="6">
        <f t="shared" si="0"/>
        <v>0</v>
      </c>
      <c r="F24" s="21"/>
    </row>
    <row r="25" spans="1:6" ht="83.25" customHeight="1" thickBot="1" x14ac:dyDescent="0.3">
      <c r="A25" s="10" t="s">
        <v>33</v>
      </c>
      <c r="B25" s="11">
        <v>50</v>
      </c>
      <c r="C25" s="12"/>
      <c r="D25" s="13" t="s">
        <v>36</v>
      </c>
      <c r="E25" s="14">
        <f t="shared" si="0"/>
        <v>0</v>
      </c>
      <c r="F25" s="15" t="s">
        <v>13</v>
      </c>
    </row>
    <row r="26" spans="1:6" ht="26.25" customHeight="1" thickTop="1" thickBot="1" x14ac:dyDescent="0.3">
      <c r="A26" s="33" t="s">
        <v>39</v>
      </c>
      <c r="B26" s="34"/>
      <c r="C26" s="35"/>
      <c r="D26" s="36"/>
      <c r="E26" s="36"/>
      <c r="F26" s="37"/>
    </row>
    <row r="27" spans="1:6" ht="23.25" customHeight="1" thickTop="1" x14ac:dyDescent="0.25">
      <c r="A27" s="2"/>
    </row>
    <row r="28" spans="1:6" s="1" customFormat="1" ht="30.75" thickBot="1" x14ac:dyDescent="0.3">
      <c r="A28" s="31" t="s">
        <v>30</v>
      </c>
      <c r="B28" s="17"/>
      <c r="C28" s="18"/>
      <c r="D28" s="16"/>
      <c r="E28" s="16"/>
      <c r="F28" s="16"/>
    </row>
    <row r="29" spans="1:6" s="43" customFormat="1" ht="27" customHeight="1" thickTop="1" thickBot="1" x14ac:dyDescent="0.3">
      <c r="A29" s="38" t="s">
        <v>0</v>
      </c>
      <c r="B29" s="39" t="s">
        <v>1</v>
      </c>
      <c r="C29" s="40" t="s">
        <v>2</v>
      </c>
      <c r="D29" s="41" t="s">
        <v>3</v>
      </c>
      <c r="E29" s="41" t="s">
        <v>4</v>
      </c>
      <c r="F29" s="42" t="s">
        <v>38</v>
      </c>
    </row>
    <row r="30" spans="1:6" s="1" customFormat="1" ht="30.75" thickTop="1" x14ac:dyDescent="0.25">
      <c r="A30" s="28" t="s">
        <v>9</v>
      </c>
      <c r="B30" s="23">
        <v>10</v>
      </c>
      <c r="C30" s="24"/>
      <c r="D30" s="25"/>
      <c r="E30" s="26">
        <f t="shared" ref="E30:E33" si="1">B30*C30</f>
        <v>0</v>
      </c>
      <c r="F30" s="27" t="s">
        <v>17</v>
      </c>
    </row>
    <row r="31" spans="1:6" s="1" customFormat="1" ht="30" x14ac:dyDescent="0.25">
      <c r="A31" s="29" t="s">
        <v>10</v>
      </c>
      <c r="B31" s="8">
        <v>5</v>
      </c>
      <c r="C31" s="9"/>
      <c r="D31" s="7"/>
      <c r="E31" s="6">
        <f t="shared" si="1"/>
        <v>0</v>
      </c>
      <c r="F31" s="21" t="s">
        <v>16</v>
      </c>
    </row>
    <row r="32" spans="1:6" s="1" customFormat="1" ht="30" x14ac:dyDescent="0.25">
      <c r="A32" s="29" t="s">
        <v>11</v>
      </c>
      <c r="B32" s="8">
        <v>10</v>
      </c>
      <c r="C32" s="9"/>
      <c r="D32" s="7"/>
      <c r="E32" s="6">
        <f t="shared" si="1"/>
        <v>0</v>
      </c>
      <c r="F32" s="21" t="s">
        <v>17</v>
      </c>
    </row>
    <row r="33" spans="1:6" s="1" customFormat="1" ht="30.75" thickBot="1" x14ac:dyDescent="0.3">
      <c r="A33" s="30" t="s">
        <v>12</v>
      </c>
      <c r="B33" s="11">
        <v>2</v>
      </c>
      <c r="C33" s="12"/>
      <c r="D33" s="13"/>
      <c r="E33" s="14">
        <f t="shared" si="1"/>
        <v>0</v>
      </c>
      <c r="F33" s="15" t="s">
        <v>31</v>
      </c>
    </row>
    <row r="34" spans="1:6" ht="27.75" customHeight="1" thickTop="1" thickBot="1" x14ac:dyDescent="0.3">
      <c r="A34" s="33" t="s">
        <v>39</v>
      </c>
      <c r="B34" s="34"/>
      <c r="C34" s="35"/>
      <c r="D34" s="36"/>
      <c r="E34" s="36"/>
      <c r="F34" s="37"/>
    </row>
    <row r="35" spans="1:6" ht="15.75" thickTop="1" x14ac:dyDescent="0.25">
      <c r="E35" s="32"/>
    </row>
  </sheetData>
  <mergeCells count="1">
    <mergeCell ref="C1:F1"/>
  </mergeCells>
  <pageMargins left="0.25" right="0.25" top="0.75" bottom="0.75" header="0.3" footer="0.3"/>
  <pageSetup paperSize="9" scale="62" fitToHeight="0" orientation="landscape" r:id="rId1"/>
  <rowBreaks count="1" manualBreakCount="1">
    <brk id="1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2017-12-13T07:02:59Z</dcterms:modified>
</cp:coreProperties>
</file>