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5" activeTab="28"/>
  </bookViews>
  <sheets>
    <sheet name="1" sheetId="1" r:id="rId1"/>
    <sheet name="2" sheetId="2" r:id="rId2"/>
    <sheet name="3" sheetId="3" r:id="rId3"/>
    <sheet name="4 i 4A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</sheets>
  <definedNames/>
  <calcPr fullCalcOnLoad="1"/>
</workbook>
</file>

<file path=xl/sharedStrings.xml><?xml version="1.0" encoding="utf-8"?>
<sst xmlns="http://schemas.openxmlformats.org/spreadsheetml/2006/main" count="567" uniqueCount="113">
  <si>
    <t>Lp.</t>
  </si>
  <si>
    <t>NAZWA POSTAĆ</t>
  </si>
  <si>
    <t>J.M.</t>
  </si>
  <si>
    <t>ILOŚĆ ROCZNA</t>
  </si>
  <si>
    <t>C.J. NETTO</t>
  </si>
  <si>
    <t>PODATEK VAT w %</t>
  </si>
  <si>
    <t>C.J. BRUTTO</t>
  </si>
  <si>
    <t>WARTOŚĆ NETTO</t>
  </si>
  <si>
    <t>WARTOŚĆ BRUTTO</t>
  </si>
  <si>
    <t>Producent i nazwa handlowa</t>
  </si>
  <si>
    <t>Dokument dopuszczający do obrotu i stosowania (określić i podać)/ strona</t>
  </si>
  <si>
    <t>1.</t>
  </si>
  <si>
    <t>szt.</t>
  </si>
  <si>
    <t>2.</t>
  </si>
  <si>
    <t>Fartuch wykonany z cienkiej, mocnej folii (koloru mlecznego, nieprzeźroczysta) odrywany od  rolki. Przeznaczony do  chirurgicznego mycia  rak. Rolka nie mniej niż 50 szt.</t>
  </si>
  <si>
    <t>Jednorazowy podkład higieniczny wzmocniony wykonany z  chłonnego i mocnego laminatu o wymiarach szer.80cm dł. 175cm</t>
  </si>
  <si>
    <t>Jednorazowy podkład higieniczny wzmocniony wykonany z  chłonnego i mocnego laminatu o wymiarach szer.80cm dł. 210 cm</t>
  </si>
  <si>
    <t>Jednorazowy podkład higieniczny wzmocniony na  kozetkę wykonany z  chłonnego i nieprzemakalnego laminatu na  rolce nie mniej niż 50 sztuk przy perforacji nie rzadziej niż co 120cm</t>
  </si>
  <si>
    <t>rolka</t>
  </si>
  <si>
    <t>Sterylna osłona na stolik Mayo o wymiarach. 80cm x 140cm z warstwą chłonną i z dużym wywinięciem co ułatwia czyste nakrycie stolika</t>
  </si>
  <si>
    <t>Ściereczka sterylna chłonna wykonana z chłonnej  celulozy, służąca  do wycierania rąk przez operatora po umyciu rak.</t>
  </si>
  <si>
    <t>RAZEM</t>
  </si>
  <si>
    <t>Zamawiający wymaga dostarczenia próbek produktów celem oceny zgodności z opisem – po 1 szt. z każdej pozycji.</t>
  </si>
  <si>
    <t>Sterylna  serweta operacyjna 100 x150cm, wykonana z  dwuwarstwowego laminatu nieprzemakalnego min. 60g/m2</t>
  </si>
  <si>
    <t>Sterylna  serweta operacyjna 50x60cm,wykonana z  dwuwarstwowego laminatu nieprzemakalnego min. 60g/m2</t>
  </si>
  <si>
    <t>Okrągły czepek chirurgiczny wykonany z lekkiej, przewiewnej włókniny, ściągnięty lekką nie uciskającą gumką. Sposób pakowania w kartoniki gwarantujący higieniczne przechowywanie i wyjmowanie</t>
  </si>
  <si>
    <t>Maska chirurgiczna trójwarstwowa pełnobarierowa zawiązywana na troki, wykonana z wysokiej klasy włóknin niepalących oraz hypoalergicznych- wolna od mikrowłosków, wyposażona w dodatkową wkładkę  modelującą na nos. Sposób pakowania: w kartoniki  po 50 szt., co gwarantuje  higieniczne przechowywanie i wyjmowanie. Kolor: niebieski / zielony . Niesterylne.</t>
  </si>
  <si>
    <t>Maska chirurgiczna trójwarstwowa pełnobarierowa zawiązywana na troki, wykonana z wysokiej klasy włóknin niepalących oraz hypoalergicznych- wolna od mikrowłosków, wyposażona w dodatkową wkładkę  modelującą na nos. Pakowana pojedyńczo, sterylna. Kolor: zielony/ niebieski</t>
  </si>
  <si>
    <t>Jałowa jednorazowa szczotka do chirurgicznego mycia rąk, wykonana z polietylenu i poliuretanu, pakowana po 30 szt. Opakowanie karton służący za dozownik.</t>
  </si>
  <si>
    <t>*) dopuszcza się pakowane osobno i całość w 1 worek zaopatrzony w etykietę z informacją o składzie zestawu.</t>
  </si>
  <si>
    <t>1</t>
  </si>
  <si>
    <t xml:space="preserve">Sterylny  pokrowiec na  przewody do artroskopii o  wymiarach min. 15 x 230 cm ze zwężająca się końcówka. 
</t>
  </si>
  <si>
    <t>Piżama (bluza ze spodniami) dla pacjenta niekrępująca, wykonana z miękkiej hydrofobowej włókniny polipropylenowej. Całkowicie nieprzeźroczysta , oddychajaca , zapewniająca komfort pacjentom przygotowywanym do zabiegów  operacyjnych  lub przebywania w oddziale szpitalnym. Rozmiary L, XL, XXL. pakowane po 10 sztuk</t>
  </si>
  <si>
    <t>Koszula dla pacjenta niekrępująca, wykonana z miękkiej hydrofobowej włókniny polipropylenowej. Całkowicie nieprzeźroczysta , oddychająca , zapewniająca komfort pacjentom przygotowywanym do zabiegów  operacyjnych  lub przebywania w oddziale szpitalnym. Rozmiary L, XL, XXL. pakowane po 10 sztuk</t>
  </si>
  <si>
    <t>Fartuch uniwersalny wykonany z całkowicie nieprzemakalnego laminatu, bez  rękawów, wzmocniony i wydłużony w  części tylnej wyposażony  w  troki : XL-XXL</t>
  </si>
  <si>
    <t>Jednorazowa bielizna pościelowa: poszewka ( 80x80), poszwa (200x140), prześcieradło( 210x140) wykonane z włókniny miękkiej o gramaturze nie mniejszej niż 30 gr/m2</t>
  </si>
  <si>
    <t>komplet</t>
  </si>
  <si>
    <t>sliniaki dwuwarstwowe białe zapewniające doskonałą absorbcję  płynów, jedna warstwa foli  chroniącej  przed przemoczeniem perforowana, tasiemki wiążące wym. 36,5 x 48 cm, pakowane  min. 60 sztuk w opakowaniu</t>
  </si>
  <si>
    <t>op.</t>
  </si>
  <si>
    <t>Serweta zabiegowa nieprzemakalna o wymiarach 45-55 x 45-55cm z otworem ok. 6x8cm umieszczonym centralnie otoczonym taśmą samoprzylepną. Sterylny, pakowany pojedynczo.</t>
  </si>
  <si>
    <t>Załącznik 2</t>
  </si>
  <si>
    <t>Sterylna  serweta operacyjna 100 x120cm, wykonana z  dwuwarstwowego laminatu nieprzemakalnego min. 60g/m2, z otworem lepnym, okrągłym o śred. 10-12 cm., umieszczonym centralnie.</t>
  </si>
  <si>
    <t>Sterylne obłożenie do TUR wykonane z laminatu 3-warstwowego, o gramaturze min. 65 g/m2, wodoszczelności powyżej 200 cm H2O, wytrzymałości na rozerwanie na mokro i sucho powyżej 200 kPa, posiadające min. 2 naklejki do dokumentacji pacjenta. Minimalny skład zestawu:  1 serweta TUR (wszystko w jednym) min. 79/145x294 cm z zintegrowanymi nogawicami, z otworem brzusznym 7x10 cm, z otworem na prącie 8x8 cm, ze wzmocnieniem chłonnym wokól otworów, osłona na palec,  torba na płyny  z filtrem, portem do ssaka, 2 podwójne uchwyty na przewody, 1 serweta na stół do instrumentarium 152x193 cm  1 x ręcznik 34x36 cm; 2 x fartuch chirurgiczny (XL) z włókniny typu SMMS (dopuszcza się pakowanie oddzielne i całość w 1 worku).</t>
  </si>
  <si>
    <t>Sterylne obłożenie do protezy biodra, wykonane z laminatu 3-warstwowego o gramaturze min. 65g/m2, wodoszczelności powyżej 200 cm H2O, wytrzymałości na rozerwanie na sucho i mokro powyżej 200 kPa, zdolności absorpcji powyżej 400% na całej powierzchni pacjenta, posiadające min. 2 naklejki do dokumentacji pacjenta. Minimalny skład zestawu: 1 x serweta na stolik narzędziowy 140 x190 cm (opakowanie wewnętrzne); 1x serweta na stolik narzędziowy 140x190 cm; 1x serweta na stolik Mayo 80x147 cm; 1x stokineta 30x122 cm , 2 -warstwowa, elastyczna; 2x ręcznik chłonny 15x20 cm; 1 x serweta nieprzylepna 98x98 cm; 2x taśma klejąca włókninowa 9x50 cm 1 x serweta dolna typu U 196x305 cm, wycięcie U przylepne 15 x116cm ze wzmocnieniem chłonnym, 2 podwojne uchwyty na przewody; 1x serweta górna 183x254 cm przylepna ze wzmocnieniem chłonnym. 1 x podwójny uchwyt na przewody, 2x taśma przylepna 9*50cm. 3x fartuch chirurgiczny (2-XL, 1-L) z włókniny typu SMMS (dopuszcza się pakowane oddzielnie i całość w 1 worek)</t>
  </si>
  <si>
    <t>fartuchy 5,25 doliczyć</t>
  </si>
  <si>
    <t>Sterylne obłożenie uniwersalne, wykonane z laminatu 2-warstwowego, o gramaturze min. 62 g/m2, wodoszczelności powyżej 200 cm H2O, wytrzymałości na rozerwanie na mokro i sucho powyżej 170 kPa, posiadające min. 2 naklejki do dokumentacji pacjenta, . Skład minimalny: 1 górna  samoprzylepna serweta o minimalnych wymiarach 150x240cm wzmocniona na powierzchni 50x75cm; 2 boczne serwety samoprzylepne o min. wym. 75x90cm wzmocnione na powierzchni min. 45x60cm; 1 dolna serweta samoprzylepna o min. wym. 175x200cm wzmocniona na powierzchni min. 50x75cm; 1 przykrycie na stolik Mayo 80x145 cm; 4 ręczniki celulozowe  30x40cm ; 1x taśma samoprzylepna 9x50 cm; 1x serweta na stolik instrumentariuszki 140x190 cm. 3 x fartuch chirurgiczny (2-XL, 1-L) z włokniny typu SMMMS (dopuszcza się pakowane oddzielnie i całość w 1 worek).</t>
  </si>
  <si>
    <r>
      <t xml:space="preserve">Zestaw do cystokskopii. Minimalny skład zestawu: 1x serweta na stolik narzędziowy </t>
    </r>
    <r>
      <rPr>
        <sz val="10"/>
        <rFont val="Times New Roman"/>
        <family val="1"/>
      </rPr>
      <t>156x200cm; 2 x ręcznik do rąk 15x20 cm;  1 x serweta do cystoskopii  zintegrowana z nogawicami, otwór przylepny 8x18 cm.</t>
    </r>
  </si>
  <si>
    <t xml:space="preserve">Sterylny pokrowiec  na  aparaturę, o  średnicy 80-90 cm wykonany  z mocnej przezroczystej folii </t>
  </si>
  <si>
    <t>Sterylna kieszeń  wykonana z polietylenu z sztywnikiem o wymiarach  min. 30x30cm (dopuszczalna z przegrodą)</t>
  </si>
  <si>
    <r>
      <t>Sterylne obłożenie do artroskopii barku, obszar okrywający pacjenta wykonany z laminatu 3-warstwowego, o gramaturze min. 65 g/m, wodoszczelności powyżej 200 cm H2O, wytrzymałość na rozerwanie na mokro i na sucho powyżej 200 kPa, zdolność absorpcji powyżej 400%, na całej powierzchni okrywającej pacjenta, posiadające min. 2 naklejki do dokumentacji. Minimalny skład: 1 x serweta do barku 168x254 cm ze zintegrowaną folią 41x43 cm otaczającą przylepny otwór gruszkowaty z rozcięciem, z torbą na płyny (270</t>
    </r>
    <r>
      <rPr>
        <sz val="8"/>
        <rFont val="Symbol"/>
        <family val="1"/>
      </rPr>
      <t>°</t>
    </r>
    <r>
      <rPr>
        <sz val="8"/>
        <rFont val="Arial CE"/>
        <family val="2"/>
      </rPr>
      <t>) wokół otworu operacyjnego, z 2 portami do ssaka, 3 uchwyty na przewody typu rzep, 1 xserweta typu "U" 196x290 cm cm, z przylepnym  wycięciem 25,5x63,5 cm ze wzmocnienien chłonnyym wokół, 2 uchwyty na przewody typu rzep, 3 x fartuch chirurgiczny (2XL, 1 L) z włókniny typu SMMS (dopuszcza się pakowane oddzielnie i całość w 1 worek).</t>
    </r>
  </si>
  <si>
    <t>Serweta zabiegowa nieprzemakalna o wymiarach 75x90 cm z otworem o śred. 7 cm umieszczonym centralnie otoczonym taśmą samoprzylepną.</t>
  </si>
  <si>
    <t>Sterylne obłożenie okulistyczne wykonane z chłonnego i mocnego  dwuwarstwowego laminatu nieprzemakalnego o gramaturze min 60g/m².          Skład zestawu :                                      - serweta o wymiarach 130 x 150cm wyposażona w otwór (9 x 12cm) wypełniony folią chirurgiczną oraz warstwę chłonną wokół otworu - 1szt,                                                                                 - kieszeń przylepna 20 x 20cm do przechwytywania płynów - 1 szt.</t>
  </si>
  <si>
    <t xml:space="preserve">Jednorazowe pokrycie ochronne na stół operacyjny. Posiada wyjątkowo chłonny rdzeń dla szybkiej absorpcji płynów. Sucha i miękka powierzchnia zwiększjąca komfort pacjenta. Nieprzepuszczalny spód zapewnia ochronę stołu operacyjnego. </t>
  </si>
  <si>
    <t>Mata - absorbent na podłogę podczas zabiegów operacyjnych "mokrych". Wymiary 81x122 cm</t>
  </si>
  <si>
    <t>Zestaw ręka/noga: 1 serweta stołu Mayo, wzmocniona 78x145 cm; 1 serweta ręka/noga 230x300 cm, z łatą chłonną 50x100cm, elastyczna serweta 3,5 cm, uchwyt na przewody; 1 serweta na stół do instrumentarium 150x190 cm.</t>
  </si>
  <si>
    <t>Wymagania:</t>
  </si>
  <si>
    <r>
      <t>laminat trzywarstwowy PE+PP+PP (polietylen, polipropylen) foliowany, nieprzemakalny grubość folii 33</t>
    </r>
    <r>
      <rPr>
        <sz val="10"/>
        <rFont val="Calibri"/>
        <family val="2"/>
      </rPr>
      <t>µ</t>
    </r>
    <r>
      <rPr>
        <sz val="10"/>
        <rFont val="Arial CE"/>
        <family val="2"/>
      </rPr>
      <t>m, w części chłonnej polipropylen; gramatura w części podstawowej 75g/m2; gramatura w części chłonnej 80g/m2 - łata chłonna; odporność na rozerwanie na mokro, obszar krytyczny 290kPa; odporność na rozerwanie na sucho obszar krytyczny 314 kPa; odpornośc na penetrację płynów (chłonność) 167 cm H2O; na opakowaniu odklejane tagi - z numerem serii, datą ważności produktu 2 szt.</t>
    </r>
  </si>
  <si>
    <t>Czepek o kroju furażerki uniwersalny, wiązany na troki, część boczna wykonana z wzmocnionej włókniny pochłaniającej pot o gramaturze 47 g/m2, część górna przewiewna z polipropylenu o gramaturze max 10 g/m2. Produkt oznakowany podwójnie jako wyrób medyczny i środek ochrony osobistej.</t>
  </si>
  <si>
    <t>Zamawiający wymaga dostarczenia próbek produktów celem oceny zgodności z opisem.</t>
  </si>
  <si>
    <t>Artykuły</t>
  </si>
  <si>
    <t>j.m</t>
  </si>
  <si>
    <t>Ilość</t>
  </si>
  <si>
    <t>Cena j. Netto</t>
  </si>
  <si>
    <t>Wartość netto</t>
  </si>
  <si>
    <t>Vat %</t>
  </si>
  <si>
    <t>Cena j. Brutto</t>
  </si>
  <si>
    <t>Wartość brutto</t>
  </si>
  <si>
    <t>Producent</t>
  </si>
  <si>
    <t>Nr katalogowy</t>
  </si>
  <si>
    <t>Klasa wyrobu medycznego</t>
  </si>
  <si>
    <t xml:space="preserve">szt. </t>
  </si>
  <si>
    <t>Zestaw do szycia: serweta do opakowania 85x100 cm 1 szt., serweta SMS 60x60 cm z otworem adhezyjnym 7 cm, zbiornikiem 12/14 cm ze wzmocnieniem bocznym 1 szt., kompresy gazowe 5x5 cm 10 szt., tampon zwinięty 30x30 cm 1 szt. osłonka na oko samoprzylepna 1 szt. Zestaw sterylny. Opakowanie posiadające tagi do wklejenia do dokumentacji pacjenta.</t>
  </si>
  <si>
    <t>Sterylna osłona  na  kończynę elastyczna, przylegająca do konńczyny po założeniu bez uzycia dodatkowych elementów (np.. Bandaży czy taśm) o wymiarach dł. 80 cm, szer. 24 cm</t>
  </si>
  <si>
    <t>Pakiet nr 2</t>
  </si>
  <si>
    <t>Pakiet nr 1</t>
  </si>
  <si>
    <t>Pakiet nr 3</t>
  </si>
  <si>
    <t>Fartuch higieniczny wykonany z włókniny polipropylenowej, stanowiący barierę dla  mikroorganizmów, wiązany na  troki, rękawy wykończone elastycznymi mankietami, niepylący nie  toksyczny : XL-XXL. Niejałowy, pakowany po 10 szt.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</si>
  <si>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</si>
  <si>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</si>
  <si>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</si>
  <si>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</si>
  <si>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</si>
  <si>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</si>
  <si>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</si>
  <si>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</si>
  <si>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</si>
  <si>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</si>
  <si>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</si>
  <si>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</si>
  <si>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</si>
  <si>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</si>
  <si>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</si>
  <si>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</si>
  <si>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</si>
  <si>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</si>
  <si>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</si>
  <si>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</si>
  <si>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</si>
  <si>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</si>
  <si>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</si>
  <si>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</si>
  <si>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</si>
  <si>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 xml:space="preserve">Sterylny pełnoochronny fartuch  barierowy z włókniny SMMMS. Posiadający miękkie dzianinowe mankiety nie powodujące nacisku na skórę, podwójny szew na rękawach wykonany techniką ultradźwiękową, krój typu raglan, o gramaturze 35 g/m2, zapinane na szyi  na rzepy roz. L, XL, XXL </t>
  </si>
  <si>
    <t xml:space="preserve"> VAT w %</t>
  </si>
  <si>
    <t>Zamawiający wymaga dostarczenia próbek produktów celem oceny zgodności z opisem – najmniejsze opakowanie handlowe</t>
  </si>
  <si>
    <t>Pakiet nr 19</t>
  </si>
  <si>
    <t>PAKIET 20</t>
  </si>
  <si>
    <t>PAKIET 21</t>
  </si>
  <si>
    <t>Sterylne obłożenie cięcia cesarskiego, obszar okrywający pacjenta wykonany z laminatu, 3 - warstwowego, o gramaturze min. 65 g g/m2,  , wodoszczelności powyżej 200 cm H2O, wytrzymałość na rozerwanie na mokro i sucho  powyżej 200 kPa, zdolności absorbcyjnej powyżej 400%, na całej powierzchni okrywającej pacjenta posiadające min.2 naklejki do dokumentacji pacjenta,                                                      Skład minimalny:                                                 
1 x Serweta na stolik narzędziowy 140 x 190 cm
1 x Serweta na stolik narzędziowy 120 x 140 cm
4 x Ręcznik chłonny 15 x 20 cm
1 x Serweta główna 196 / 249 x 300 cm z osłoną
ramion stołu, otwór 30 x 36 cm z folią operacyjną wokół brzegów, wzmocnienie chłonne, 4 podwójne uchwyty na przewody, torba na płyny 270° , 2 porty do ssaka, wzmocnienie chłonne
1 x Kocyk dla noworodka 100 x 105 cm              1x osłona na stolik Mayo 80X142 cm                       3xfartuch chirurgiczny rozmiar XL*;2 szt. fartuch chirurgiczny rozmiar L*; 1x prześcieradło niesterylne minimum 210x80cm*; 1 szt. serweta chłonna na stół operacyjny w rozmiarze min. 100x 225 cm, pikowana, pozostająca sucha po zaabsorbowaniu płynów*; 1x zestaw sterylny ginekologiczny (40 szt. gazików 10x10cm z nitką RTG; 4x serweta 45x70cm 17-nitkowa 6 warstwowa z nitką RTG*;   1x zestaw sterylny 2x serweta 45x70cm 17-nitkowa 6 warstwowa z nitką RTG*; 1x zestaw sterylny 20 szt. gazików 10x10 z nitką RTG*</t>
  </si>
  <si>
    <t>Zestaw do porodu naturalnego. Minimalny skład: 1x fartuch chirurgiczny SMS 35g, rozmiar XL, 140 cm; 2x serweta na stolik narzędziowy 120x156 cm; 2x ręcznik do rąk 15x20cm; 1x serweta pod pośladki z folii 85x114,5 cm ze wzmocnieniem 32,5 x48,5 cm z workiem na płyny; 1 xserweta przylepna 75x90 cm; 1x kocyk dla noworodka 100x105 cm; 20 szt. kompresów gazowych z nicią RTG o wymiarach 7,5x7,5cm; 1x prześcieradło niesterylne o wym. minimum 210x80cm</t>
  </si>
  <si>
    <t>Pakiet nr 4 A</t>
  </si>
  <si>
    <t>PAKIET 26 A</t>
  </si>
  <si>
    <t>PAKIET 29 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</si>
</sst>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 CE"/>
      <family val="2"/>
    </font>
    <font>
      <b/>
      <sz val="9"/>
      <name val="Times New Roman"/>
      <family val="1"/>
    </font>
    <font>
      <sz val="8"/>
      <name val="Symbol"/>
      <family val="1"/>
    </font>
    <font>
      <sz val="9"/>
      <name val="Times New Roman"/>
      <family val="1"/>
    </font>
    <font>
      <b/>
      <sz val="10"/>
      <name val="Arial CE"/>
      <family val="0"/>
    </font>
    <font>
      <sz val="10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0" fillId="3" borderId="0" applyNumberFormat="0" applyBorder="0" applyAlignment="0" applyProtection="0"/>
    <xf numFmtId="0" fontId="2" fillId="4" borderId="0" applyNumberFormat="0" applyBorder="0" applyAlignment="0" applyProtection="0"/>
    <xf numFmtId="0" fontId="40" fillId="5" borderId="0" applyNumberFormat="0" applyBorder="0" applyAlignment="0" applyProtection="0"/>
    <xf numFmtId="0" fontId="2" fillId="6" borderId="0" applyNumberFormat="0" applyBorder="0" applyAlignment="0" applyProtection="0"/>
    <xf numFmtId="0" fontId="40" fillId="7" borderId="0" applyNumberFormat="0" applyBorder="0" applyAlignment="0" applyProtection="0"/>
    <xf numFmtId="0" fontId="2" fillId="8" borderId="0" applyNumberFormat="0" applyBorder="0" applyAlignment="0" applyProtection="0"/>
    <xf numFmtId="0" fontId="40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11" borderId="0" applyNumberFormat="0" applyBorder="0" applyAlignment="0" applyProtection="0"/>
    <xf numFmtId="0" fontId="2" fillId="12" borderId="0" applyNumberFormat="0" applyBorder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5" borderId="0" applyNumberFormat="0" applyBorder="0" applyAlignment="0" applyProtection="0"/>
    <xf numFmtId="0" fontId="2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8" borderId="0" applyNumberFormat="0" applyBorder="0" applyAlignment="0" applyProtection="0"/>
    <xf numFmtId="0" fontId="40" fillId="20" borderId="0" applyNumberFormat="0" applyBorder="0" applyAlignment="0" applyProtection="0"/>
    <xf numFmtId="0" fontId="2" fillId="14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41" fillId="25" borderId="0" applyNumberFormat="0" applyBorder="0" applyAlignment="0" applyProtection="0"/>
    <xf numFmtId="0" fontId="3" fillId="16" borderId="0" applyNumberFormat="0" applyBorder="0" applyAlignment="0" applyProtection="0"/>
    <xf numFmtId="0" fontId="41" fillId="26" borderId="0" applyNumberFormat="0" applyBorder="0" applyAlignment="0" applyProtection="0"/>
    <xf numFmtId="0" fontId="3" fillId="18" borderId="0" applyNumberFormat="0" applyBorder="0" applyAlignment="0" applyProtection="0"/>
    <xf numFmtId="0" fontId="41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41" fillId="31" borderId="0" applyNumberFormat="0" applyBorder="0" applyAlignment="0" applyProtection="0"/>
    <xf numFmtId="0" fontId="3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2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3" fillId="4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44" fillId="4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0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left" vertical="top"/>
      <protection/>
    </xf>
    <xf numFmtId="9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3" fontId="22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2" fillId="0" borderId="11" xfId="0" applyNumberFormat="1" applyFont="1" applyFill="1" applyBorder="1" applyAlignment="1" applyProtection="1">
      <alignment horizontal="center" vertical="top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left" vertical="top"/>
      <protection/>
    </xf>
    <xf numFmtId="9" fontId="1" fillId="0" borderId="13" xfId="0" applyNumberFormat="1" applyFont="1" applyFill="1" applyBorder="1" applyAlignment="1" applyProtection="1">
      <alignment horizontal="left" vertical="top"/>
      <protection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0" fontId="23" fillId="0" borderId="10" xfId="0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top"/>
      <protection/>
    </xf>
    <xf numFmtId="0" fontId="23" fillId="0" borderId="10" xfId="73" applyFont="1" applyBorder="1" applyAlignment="1">
      <alignment wrapText="1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23" fillId="45" borderId="14" xfId="79" applyFont="1" applyFill="1" applyBorder="1" applyAlignment="1">
      <alignment wrapText="1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3" fillId="45" borderId="10" xfId="79" applyFont="1" applyFill="1" applyBorder="1" applyAlignment="1">
      <alignment wrapText="1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left" wrapText="1"/>
    </xf>
    <xf numFmtId="0" fontId="0" fillId="0" borderId="17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/>
    </xf>
    <xf numFmtId="0" fontId="1" fillId="0" borderId="17" xfId="72" applyBorder="1" applyAlignment="1">
      <alignment horizontal="center" wrapText="1"/>
      <protection/>
    </xf>
    <xf numFmtId="0" fontId="1" fillId="45" borderId="18" xfId="72" applyFill="1" applyBorder="1" applyAlignment="1">
      <alignment wrapText="1"/>
      <protection/>
    </xf>
    <xf numFmtId="0" fontId="1" fillId="0" borderId="17" xfId="72" applyFont="1" applyBorder="1" applyAlignment="1">
      <alignment horizontal="center"/>
      <protection/>
    </xf>
    <xf numFmtId="0" fontId="1" fillId="0" borderId="17" xfId="72" applyFont="1" applyFill="1" applyBorder="1" applyAlignment="1">
      <alignment horizontal="center" wrapText="1"/>
      <protection/>
    </xf>
    <xf numFmtId="0" fontId="1" fillId="0" borderId="17" xfId="72" applyBorder="1" applyAlignment="1">
      <alignment wrapText="1"/>
      <protection/>
    </xf>
    <xf numFmtId="0" fontId="1" fillId="0" borderId="17" xfId="72" applyFont="1" applyBorder="1" applyAlignment="1">
      <alignment wrapText="1"/>
      <protection/>
    </xf>
    <xf numFmtId="0" fontId="22" fillId="0" borderId="16" xfId="0" applyNumberFormat="1" applyFont="1" applyFill="1" applyBorder="1" applyAlignment="1" applyProtection="1">
      <alignment horizontal="center" vertical="top"/>
      <protection/>
    </xf>
    <xf numFmtId="0" fontId="23" fillId="0" borderId="17" xfId="0" applyFont="1" applyBorder="1" applyAlignment="1">
      <alignment horizontal="left" wrapText="1" indent="1"/>
    </xf>
    <xf numFmtId="0" fontId="23" fillId="0" borderId="15" xfId="0" applyNumberFormat="1" applyFont="1" applyFill="1" applyBorder="1" applyAlignment="1" applyProtection="1">
      <alignment horizontal="center"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15" xfId="0" applyNumberFormat="1" applyFont="1" applyFill="1" applyBorder="1" applyAlignment="1" applyProtection="1">
      <alignment horizontal="left" vertical="top"/>
      <protection/>
    </xf>
    <xf numFmtId="3" fontId="22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17" xfId="0" applyNumberFormat="1" applyFont="1" applyFill="1" applyBorder="1" applyAlignment="1" applyProtection="1">
      <alignment horizontal="left" vertical="top"/>
      <protection/>
    </xf>
    <xf numFmtId="9" fontId="1" fillId="0" borderId="17" xfId="0" applyNumberFormat="1" applyFont="1" applyFill="1" applyBorder="1" applyAlignment="1" applyProtection="1">
      <alignment horizontal="left" vertical="top"/>
      <protection/>
    </xf>
    <xf numFmtId="0" fontId="0" fillId="0" borderId="16" xfId="0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left" vertical="top"/>
      <protection/>
    </xf>
    <xf numFmtId="0" fontId="21" fillId="0" borderId="12" xfId="0" applyFont="1" applyBorder="1" applyAlignment="1">
      <alignment vertical="center" wrapText="1"/>
    </xf>
    <xf numFmtId="0" fontId="1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horizontal="center" vertical="top"/>
      <protection/>
    </xf>
    <xf numFmtId="0" fontId="23" fillId="0" borderId="17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0" fontId="23" fillId="0" borderId="17" xfId="72" applyFont="1" applyBorder="1" applyAlignment="1">
      <alignment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top"/>
      <protection/>
    </xf>
    <xf numFmtId="4" fontId="22" fillId="0" borderId="10" xfId="0" applyNumberFormat="1" applyFont="1" applyFill="1" applyBorder="1" applyAlignment="1" applyProtection="1">
      <alignment horizontal="center" vertical="top"/>
      <protection/>
    </xf>
    <xf numFmtId="4" fontId="26" fillId="0" borderId="10" xfId="0" applyNumberFormat="1" applyFont="1" applyFill="1" applyBorder="1" applyAlignment="1" applyProtection="1">
      <alignment horizontal="left" vertical="top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4" fontId="22" fillId="0" borderId="17" xfId="0" applyNumberFormat="1" applyFont="1" applyFill="1" applyBorder="1" applyAlignment="1" applyProtection="1">
      <alignment horizontal="center" vertical="top"/>
      <protection/>
    </xf>
    <xf numFmtId="4" fontId="26" fillId="0" borderId="17" xfId="0" applyNumberFormat="1" applyFont="1" applyFill="1" applyBorder="1" applyAlignment="1" applyProtection="1">
      <alignment horizontal="left" vertical="top"/>
      <protection/>
    </xf>
    <xf numFmtId="0" fontId="0" fillId="0" borderId="19" xfId="0" applyBorder="1" applyAlignment="1">
      <alignment/>
    </xf>
    <xf numFmtId="0" fontId="23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7" xfId="0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 applyProtection="1">
      <alignment horizontal="left" vertical="top"/>
      <protection/>
    </xf>
    <xf numFmtId="0" fontId="28" fillId="0" borderId="17" xfId="0" applyFont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31" fillId="0" borderId="17" xfId="0" applyFont="1" applyBorder="1" applyAlignment="1">
      <alignment vertical="center" wrapText="1"/>
    </xf>
    <xf numFmtId="0" fontId="1" fillId="45" borderId="17" xfId="72" applyFont="1" applyFill="1" applyBorder="1" applyAlignment="1">
      <alignment wrapText="1"/>
      <protection/>
    </xf>
    <xf numFmtId="0" fontId="1" fillId="0" borderId="19" xfId="0" applyNumberFormat="1" applyFont="1" applyFill="1" applyBorder="1" applyAlignment="1" applyProtection="1">
      <alignment horizontal="left" vertical="top"/>
      <protection/>
    </xf>
    <xf numFmtId="0" fontId="0" fillId="0" borderId="17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2" fillId="0" borderId="0" xfId="0" applyFont="1" applyAlignment="1">
      <alignment/>
    </xf>
    <xf numFmtId="0" fontId="23" fillId="0" borderId="10" xfId="74" applyFont="1" applyBorder="1" applyAlignment="1">
      <alignment wrapText="1"/>
      <protection/>
    </xf>
    <xf numFmtId="0" fontId="1" fillId="0" borderId="17" xfId="71" applyBorder="1">
      <alignment/>
      <protection/>
    </xf>
    <xf numFmtId="0" fontId="1" fillId="0" borderId="17" xfId="71" applyBorder="1" applyAlignment="1">
      <alignment wrapText="1"/>
      <protection/>
    </xf>
    <xf numFmtId="0" fontId="1" fillId="0" borderId="17" xfId="71" applyFont="1" applyBorder="1" applyAlignment="1">
      <alignment wrapText="1"/>
      <protection/>
    </xf>
    <xf numFmtId="0" fontId="34" fillId="0" borderId="12" xfId="81" applyFont="1" applyBorder="1" applyAlignment="1">
      <alignment horizontal="center" wrapText="1"/>
      <protection/>
    </xf>
    <xf numFmtId="0" fontId="34" fillId="0" borderId="20" xfId="75" applyFont="1" applyBorder="1" applyAlignment="1">
      <alignment textRotation="90" wrapText="1"/>
      <protection/>
    </xf>
    <xf numFmtId="0" fontId="26" fillId="0" borderId="12" xfId="71" applyFont="1" applyBorder="1" applyAlignment="1">
      <alignment horizontal="center" wrapText="1"/>
      <protection/>
    </xf>
    <xf numFmtId="0" fontId="26" fillId="0" borderId="12" xfId="71" applyFont="1" applyFill="1" applyBorder="1" applyAlignment="1">
      <alignment horizontal="center" wrapText="1"/>
      <protection/>
    </xf>
    <xf numFmtId="0" fontId="34" fillId="0" borderId="11" xfId="75" applyFont="1" applyBorder="1" applyAlignment="1">
      <alignment horizontal="center" textRotation="90" wrapText="1"/>
      <protection/>
    </xf>
    <xf numFmtId="0" fontId="34" fillId="0" borderId="12" xfId="81" applyFont="1" applyBorder="1" applyAlignment="1">
      <alignment horizontal="center" textRotation="90" wrapText="1"/>
      <protection/>
    </xf>
    <xf numFmtId="164" fontId="1" fillId="0" borderId="10" xfId="0" applyNumberFormat="1" applyFont="1" applyFill="1" applyBorder="1" applyAlignment="1" applyProtection="1">
      <alignment horizontal="left" vertical="top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4" fontId="22" fillId="0" borderId="10" xfId="0" applyNumberFormat="1" applyFont="1" applyFill="1" applyBorder="1" applyAlignment="1" applyProtection="1">
      <alignment vertical="top" wrapText="1"/>
      <protection/>
    </xf>
    <xf numFmtId="0" fontId="23" fillId="46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7" xfId="0" applyFont="1" applyBorder="1" applyAlignment="1">
      <alignment textRotation="255" wrapText="1"/>
    </xf>
    <xf numFmtId="0" fontId="1" fillId="0" borderId="0" xfId="72" applyBorder="1">
      <alignment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23" fillId="46" borderId="0" xfId="0" applyNumberFormat="1" applyFont="1" applyFill="1" applyBorder="1" applyAlignment="1" applyProtection="1">
      <alignment horizontal="left" vertical="top" wrapText="1"/>
      <protection/>
    </xf>
    <xf numFmtId="0" fontId="22" fillId="0" borderId="14" xfId="0" applyNumberFormat="1" applyFont="1" applyFill="1" applyBorder="1" applyAlignment="1" applyProtection="1">
      <alignment horizontal="center" vertical="top"/>
      <protection/>
    </xf>
    <xf numFmtId="0" fontId="23" fillId="0" borderId="14" xfId="0" applyNumberFormat="1" applyFont="1" applyFill="1" applyBorder="1" applyAlignment="1" applyProtection="1">
      <alignment horizontal="left" vertical="top" wrapText="1"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left" vertical="top"/>
      <protection/>
    </xf>
    <xf numFmtId="9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20" fillId="0" borderId="17" xfId="0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top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Border="1" applyAlignment="1">
      <alignment/>
    </xf>
    <xf numFmtId="0" fontId="22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2" fillId="0" borderId="14" xfId="0" applyFont="1" applyBorder="1" applyAlignment="1">
      <alignment horizontal="center"/>
    </xf>
    <xf numFmtId="0" fontId="22" fillId="0" borderId="10" xfId="0" applyNumberFormat="1" applyFont="1" applyFill="1" applyBorder="1" applyAlignment="1" applyProtection="1">
      <alignment horizontal="left" vertical="top" wrapText="1" indent="2"/>
      <protection/>
    </xf>
    <xf numFmtId="0" fontId="0" fillId="0" borderId="0" xfId="0" applyAlignment="1">
      <alignment horizontal="left" wrapText="1"/>
    </xf>
    <xf numFmtId="0" fontId="24" fillId="0" borderId="0" xfId="0" applyFont="1" applyBorder="1" applyAlignment="1">
      <alignment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10" xfId="71"/>
    <cellStyle name="Normalny 11" xfId="72"/>
    <cellStyle name="Normalny 2" xfId="73"/>
    <cellStyle name="Normalny 2 2" xfId="74"/>
    <cellStyle name="Normalny 2 3" xfId="75"/>
    <cellStyle name="Normalny 3" xfId="76"/>
    <cellStyle name="Normalny 4" xfId="77"/>
    <cellStyle name="Normalny 5" xfId="78"/>
    <cellStyle name="Normalny 6" xfId="79"/>
    <cellStyle name="Normalny 7" xfId="80"/>
    <cellStyle name="Normalny 8" xfId="81"/>
    <cellStyle name="Normalny 9" xfId="82"/>
    <cellStyle name="Obliczenia" xfId="83"/>
    <cellStyle name="Percent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625" style="1" customWidth="1"/>
    <col min="2" max="2" width="49.375" style="1" customWidth="1"/>
    <col min="3" max="3" width="5.75390625" style="1" customWidth="1"/>
    <col min="4" max="4" width="8.625" style="1" customWidth="1"/>
    <col min="5" max="5" width="9.125" style="1" customWidth="1"/>
    <col min="6" max="6" width="9.75390625" style="1" customWidth="1"/>
    <col min="7" max="7" width="9.125" style="1" customWidth="1"/>
    <col min="8" max="8" width="11.75390625" style="1" customWidth="1"/>
    <col min="9" max="11" width="12.125" style="1" customWidth="1"/>
    <col min="12" max="16384" width="9.125" style="1" customWidth="1"/>
  </cols>
  <sheetData>
    <row r="1" ht="15.75">
      <c r="A1" s="2" t="s">
        <v>40</v>
      </c>
    </row>
    <row r="2" ht="15.75">
      <c r="A2" s="2" t="s">
        <v>74</v>
      </c>
    </row>
    <row r="3" ht="15.75">
      <c r="A3" s="2"/>
    </row>
    <row r="4" spans="1:11" ht="13.5" customHeight="1">
      <c r="A4"/>
      <c r="B4"/>
      <c r="C4"/>
      <c r="D4"/>
      <c r="E4"/>
      <c r="F4"/>
      <c r="G4"/>
      <c r="H4"/>
      <c r="I4"/>
      <c r="J4"/>
      <c r="K4"/>
    </row>
    <row r="5" spans="1:11" ht="76.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5" t="s">
        <v>9</v>
      </c>
      <c r="K5" s="6" t="s">
        <v>10</v>
      </c>
    </row>
    <row r="6" spans="1:11" ht="73.5" customHeight="1">
      <c r="A6" s="7" t="s">
        <v>11</v>
      </c>
      <c r="B6" s="8" t="s">
        <v>34</v>
      </c>
      <c r="C6" s="9" t="s">
        <v>12</v>
      </c>
      <c r="D6" s="10">
        <v>1000</v>
      </c>
      <c r="E6" s="11"/>
      <c r="F6" s="11"/>
      <c r="G6" s="12"/>
      <c r="H6" s="11"/>
      <c r="I6" s="11"/>
      <c r="J6" s="13"/>
      <c r="K6" s="14"/>
    </row>
    <row r="7" spans="1:11" ht="60">
      <c r="A7" s="7" t="s">
        <v>13</v>
      </c>
      <c r="B7" s="8" t="s">
        <v>14</v>
      </c>
      <c r="C7" s="9" t="s">
        <v>12</v>
      </c>
      <c r="D7" s="10">
        <v>24000</v>
      </c>
      <c r="E7" s="11"/>
      <c r="F7" s="11"/>
      <c r="G7" s="12"/>
      <c r="H7" s="11"/>
      <c r="I7" s="11"/>
      <c r="J7" s="13"/>
      <c r="K7" s="14"/>
    </row>
    <row r="8" spans="1:10" ht="14.25" customHeight="1">
      <c r="A8" s="135" t="s">
        <v>21</v>
      </c>
      <c r="B8" s="135"/>
      <c r="C8" s="135"/>
      <c r="D8" s="135"/>
      <c r="E8" s="135"/>
      <c r="F8" s="135"/>
      <c r="G8" s="135"/>
      <c r="H8" s="56">
        <f>SUM(H6:H7)</f>
        <v>0</v>
      </c>
      <c r="I8" s="17"/>
      <c r="J8"/>
    </row>
    <row r="9" spans="1:10" ht="14.25" customHeight="1">
      <c r="A9"/>
      <c r="B9"/>
      <c r="C9"/>
      <c r="D9"/>
      <c r="E9"/>
      <c r="F9"/>
      <c r="G9"/>
      <c r="H9"/>
      <c r="I9"/>
      <c r="J9"/>
    </row>
    <row r="10" spans="1:10" ht="12.75">
      <c r="A10" s="136" t="s">
        <v>22</v>
      </c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2.75">
      <c r="A11" s="136"/>
      <c r="B11" s="136"/>
      <c r="C11" s="136"/>
      <c r="D11" s="136"/>
      <c r="E11" s="136"/>
      <c r="F11" s="136"/>
      <c r="G11" s="136"/>
      <c r="H11" s="136"/>
      <c r="I11" s="136"/>
      <c r="J11" s="136"/>
    </row>
  </sheetData>
  <sheetProtection/>
  <mergeCells count="2">
    <mergeCell ref="A8:G8"/>
    <mergeCell ref="A10:J11"/>
  </mergeCells>
  <printOptions/>
  <pageMargins left="0.5798611111111112" right="0.19652777777777777" top="0.6" bottom="0.19652777777777777" header="0.5118055555555555" footer="0.5118055555555555"/>
  <pageSetup horizontalDpi="300" verticalDpi="3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8" sqref="A8:J9"/>
    </sheetView>
  </sheetViews>
  <sheetFormatPr defaultColWidth="9.00390625" defaultRowHeight="12.75"/>
  <cols>
    <col min="1" max="1" width="5.00390625" style="0" customWidth="1"/>
    <col min="2" max="2" width="43.125" style="0" customWidth="1"/>
    <col min="3" max="3" width="6.00390625" style="0" customWidth="1"/>
    <col min="6" max="6" width="9.75390625" style="0" customWidth="1"/>
    <col min="8" max="8" width="10.75390625" style="0" customWidth="1"/>
    <col min="9" max="9" width="10.625" style="0" customWidth="1"/>
    <col min="10" max="10" width="11.25390625" style="0" customWidth="1"/>
    <col min="11" max="11" width="11.75390625" style="0" customWidth="1"/>
  </cols>
  <sheetData>
    <row r="1" s="1" customFormat="1" ht="15.75">
      <c r="A1" s="2" t="s">
        <v>40</v>
      </c>
    </row>
    <row r="2" s="1" customFormat="1" ht="15.75">
      <c r="A2" s="2" t="s">
        <v>83</v>
      </c>
    </row>
    <row r="3" s="1" customFormat="1" ht="12.75"/>
    <row r="4" spans="1:11" s="1" customFormat="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s="1" customFormat="1" ht="159.75" customHeight="1">
      <c r="A5" s="24">
        <v>1</v>
      </c>
      <c r="B5" s="29" t="s">
        <v>26</v>
      </c>
      <c r="C5" s="26" t="s">
        <v>12</v>
      </c>
      <c r="D5" s="27">
        <v>30000</v>
      </c>
      <c r="E5" s="11"/>
      <c r="F5" s="11"/>
      <c r="G5" s="12"/>
      <c r="H5" s="11"/>
      <c r="I5" s="11"/>
      <c r="J5" s="13"/>
      <c r="K5" s="14"/>
    </row>
    <row r="6" spans="1:10" s="1" customFormat="1" ht="14.25">
      <c r="A6" s="138" t="s">
        <v>21</v>
      </c>
      <c r="B6" s="138"/>
      <c r="C6" s="138"/>
      <c r="D6" s="138"/>
      <c r="E6" s="138"/>
      <c r="F6" s="138"/>
      <c r="G6" s="138"/>
      <c r="H6" s="17"/>
      <c r="I6" s="17"/>
      <c r="J6"/>
    </row>
    <row r="8" spans="1:10" ht="12.75">
      <c r="A8" s="136" t="s">
        <v>104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2.75">
      <c r="A9" s="136"/>
      <c r="B9" s="136"/>
      <c r="C9" s="136"/>
      <c r="D9" s="136"/>
      <c r="E9" s="136"/>
      <c r="F9" s="136"/>
      <c r="G9" s="136"/>
      <c r="H9" s="136"/>
      <c r="I9" s="136"/>
      <c r="J9" s="136"/>
    </row>
  </sheetData>
  <sheetProtection/>
  <mergeCells count="2">
    <mergeCell ref="A6:G6"/>
    <mergeCell ref="A8:J9"/>
  </mergeCells>
  <printOptions/>
  <pageMargins left="0.8" right="0.19652777777777777" top="0.37" bottom="0.19652777777777777" header="0.5118055555555555" footer="0.5118055555555555"/>
  <pageSetup horizontalDpi="300" verticalDpi="300" orientation="landscape" paperSize="9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75390625" style="0" customWidth="1"/>
    <col min="2" max="2" width="43.625" style="0" customWidth="1"/>
    <col min="3" max="3" width="5.75390625" style="0" customWidth="1"/>
    <col min="6" max="6" width="10.875" style="0" customWidth="1"/>
    <col min="8" max="8" width="11.125" style="0" customWidth="1"/>
    <col min="9" max="9" width="10.125" style="0" customWidth="1"/>
    <col min="10" max="10" width="10.375" style="0" customWidth="1"/>
    <col min="11" max="11" width="11.875" style="0" customWidth="1"/>
  </cols>
  <sheetData>
    <row r="1" spans="1:2" s="1" customFormat="1" ht="15.75">
      <c r="A1" s="2" t="s">
        <v>40</v>
      </c>
      <c r="B1" s="30"/>
    </row>
    <row r="2" spans="1:2" s="1" customFormat="1" ht="15.75">
      <c r="A2" s="2" t="s">
        <v>84</v>
      </c>
      <c r="B2" s="30"/>
    </row>
    <row r="3" s="1" customFormat="1" ht="15.75">
      <c r="A3" s="2"/>
    </row>
    <row r="4" spans="1:11" s="1" customFormat="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s="1" customFormat="1" ht="158.25" customHeight="1">
      <c r="A5" s="10">
        <v>1</v>
      </c>
      <c r="B5" s="114" t="s">
        <v>109</v>
      </c>
      <c r="C5" s="9" t="s">
        <v>12</v>
      </c>
      <c r="D5" s="10">
        <v>660</v>
      </c>
      <c r="E5" s="11"/>
      <c r="F5" s="11"/>
      <c r="G5" s="12"/>
      <c r="H5" s="11"/>
      <c r="I5" s="11"/>
      <c r="J5" s="13"/>
      <c r="K5" s="14"/>
    </row>
    <row r="6" spans="1:9" ht="14.25">
      <c r="A6" s="135" t="s">
        <v>21</v>
      </c>
      <c r="B6" s="135"/>
      <c r="C6" s="135"/>
      <c r="D6" s="135"/>
      <c r="E6" s="135"/>
      <c r="F6" s="135"/>
      <c r="G6" s="135"/>
      <c r="H6" s="11"/>
      <c r="I6" s="17"/>
    </row>
    <row r="7" ht="12.75">
      <c r="H7" s="57"/>
    </row>
    <row r="8" spans="1:10" ht="12.75">
      <c r="A8" s="139" t="s">
        <v>29</v>
      </c>
      <c r="B8" s="139"/>
      <c r="C8" s="139"/>
      <c r="D8" s="139"/>
      <c r="E8" s="139"/>
      <c r="F8" s="139"/>
      <c r="G8" s="139"/>
      <c r="H8" s="139"/>
      <c r="I8" s="139"/>
      <c r="J8" s="139"/>
    </row>
    <row r="9" spans="1:10" ht="12.7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6" ht="15">
      <c r="B16" s="120"/>
    </row>
  </sheetData>
  <sheetProtection/>
  <mergeCells count="3">
    <mergeCell ref="A6:G6"/>
    <mergeCell ref="A8:J8"/>
    <mergeCell ref="A9:J10"/>
  </mergeCells>
  <printOptions/>
  <pageMargins left="0.7" right="0.19652777777777777" top="0.9701388888888889" bottom="0.19652777777777777" header="0.5118055555555555" footer="0.5118055555555555"/>
  <pageSetup horizontalDpi="300" verticalDpi="300" orientation="landscape" paperSize="9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E5" sqref="E5:H5"/>
    </sheetView>
  </sheetViews>
  <sheetFormatPr defaultColWidth="9.00390625" defaultRowHeight="12.75"/>
  <cols>
    <col min="1" max="1" width="4.75390625" style="0" customWidth="1"/>
    <col min="2" max="2" width="43.625" style="0" customWidth="1"/>
    <col min="3" max="3" width="5.75390625" style="0" customWidth="1"/>
    <col min="6" max="6" width="10.875" style="0" customWidth="1"/>
    <col min="8" max="8" width="11.125" style="0" customWidth="1"/>
    <col min="9" max="9" width="10.125" style="0" customWidth="1"/>
    <col min="10" max="10" width="10.375" style="0" customWidth="1"/>
    <col min="11" max="11" width="11.875" style="0" customWidth="1"/>
  </cols>
  <sheetData>
    <row r="1" spans="1:2" s="1" customFormat="1" ht="15.75">
      <c r="A1" s="2" t="s">
        <v>40</v>
      </c>
      <c r="B1" s="30"/>
    </row>
    <row r="2" spans="1:2" s="1" customFormat="1" ht="15.75">
      <c r="A2" s="2" t="s">
        <v>85</v>
      </c>
      <c r="B2" s="30"/>
    </row>
    <row r="3" s="1" customFormat="1" ht="15.75">
      <c r="A3" s="2"/>
    </row>
    <row r="4" spans="1:11" s="1" customFormat="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s="1" customFormat="1" ht="61.5" customHeight="1">
      <c r="A5" s="10">
        <v>1</v>
      </c>
      <c r="B5" s="8" t="s">
        <v>28</v>
      </c>
      <c r="C5" s="9" t="s">
        <v>12</v>
      </c>
      <c r="D5" s="10">
        <v>3500</v>
      </c>
      <c r="E5" s="11"/>
      <c r="F5" s="11"/>
      <c r="G5" s="12"/>
      <c r="H5" s="11"/>
      <c r="I5" s="11"/>
      <c r="J5" s="13"/>
      <c r="K5" s="14"/>
    </row>
    <row r="6" spans="1:9" ht="14.25">
      <c r="A6" s="135" t="s">
        <v>21</v>
      </c>
      <c r="B6" s="135"/>
      <c r="C6" s="135"/>
      <c r="D6" s="135"/>
      <c r="E6" s="135"/>
      <c r="F6" s="135"/>
      <c r="G6" s="135"/>
      <c r="H6" s="17"/>
      <c r="I6" s="17"/>
    </row>
  </sheetData>
  <sheetProtection/>
  <mergeCells count="1">
    <mergeCell ref="A6:G6"/>
  </mergeCells>
  <printOptions/>
  <pageMargins left="0.7" right="0.19652777777777777" top="0.9701388888888889" bottom="0.19652777777777777" header="0.5118055555555555" footer="0.5118055555555555"/>
  <pageSetup horizontalDpi="300" verticalDpi="300" orientation="landscape" paperSize="9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5" sqref="E5:H5"/>
    </sheetView>
  </sheetViews>
  <sheetFormatPr defaultColWidth="9.00390625" defaultRowHeight="12.75"/>
  <cols>
    <col min="1" max="1" width="4.375" style="0" customWidth="1"/>
    <col min="2" max="2" width="34.25390625" style="0" customWidth="1"/>
    <col min="3" max="3" width="5.25390625" style="0" customWidth="1"/>
    <col min="6" max="6" width="9.75390625" style="0" customWidth="1"/>
    <col min="8" max="8" width="10.00390625" style="0" customWidth="1"/>
    <col min="9" max="9" width="10.125" style="0" customWidth="1"/>
    <col min="10" max="10" width="10.00390625" style="0" customWidth="1"/>
    <col min="11" max="11" width="12.25390625" style="0" customWidth="1"/>
  </cols>
  <sheetData>
    <row r="1" s="1" customFormat="1" ht="15.75">
      <c r="A1" s="2" t="s">
        <v>40</v>
      </c>
    </row>
    <row r="2" s="1" customFormat="1" ht="15.75">
      <c r="A2" s="2" t="s">
        <v>86</v>
      </c>
    </row>
    <row r="3" s="1" customFormat="1" ht="15.75">
      <c r="A3" s="32"/>
    </row>
    <row r="4" spans="1:11" s="1" customFormat="1" ht="76.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s="1" customFormat="1" ht="51.75" customHeight="1">
      <c r="A5" s="27" t="s">
        <v>30</v>
      </c>
      <c r="B5" s="33" t="s">
        <v>31</v>
      </c>
      <c r="C5" s="26" t="s">
        <v>12</v>
      </c>
      <c r="D5" s="27">
        <v>1560</v>
      </c>
      <c r="E5" s="11"/>
      <c r="F5" s="11"/>
      <c r="G5" s="12"/>
      <c r="H5" s="11"/>
      <c r="I5" s="11"/>
      <c r="J5" s="13"/>
      <c r="K5" s="14"/>
    </row>
    <row r="6" spans="1:9" ht="14.25">
      <c r="A6" s="135" t="s">
        <v>21</v>
      </c>
      <c r="B6" s="135"/>
      <c r="C6" s="135"/>
      <c r="D6" s="135"/>
      <c r="E6" s="135"/>
      <c r="F6" s="135"/>
      <c r="G6" s="135"/>
      <c r="H6" s="17"/>
      <c r="I6" s="17"/>
    </row>
    <row r="7" spans="1:10" ht="12.75">
      <c r="A7" s="136" t="s">
        <v>22</v>
      </c>
      <c r="B7" s="136"/>
      <c r="C7" s="136"/>
      <c r="D7" s="136"/>
      <c r="E7" s="136"/>
      <c r="F7" s="136"/>
      <c r="G7" s="136"/>
      <c r="H7" s="136"/>
      <c r="I7" s="136"/>
      <c r="J7" s="136"/>
    </row>
    <row r="8" spans="1:10" ht="12.75">
      <c r="A8" s="136"/>
      <c r="B8" s="136"/>
      <c r="C8" s="136"/>
      <c r="D8" s="136"/>
      <c r="E8" s="136"/>
      <c r="F8" s="136"/>
      <c r="G8" s="136"/>
      <c r="H8" s="136"/>
      <c r="I8" s="136"/>
      <c r="J8" s="136"/>
    </row>
    <row r="9" spans="1:3" ht="12.75">
      <c r="A9" s="31"/>
      <c r="B9" s="31"/>
      <c r="C9" s="1"/>
    </row>
  </sheetData>
  <sheetProtection/>
  <mergeCells count="2">
    <mergeCell ref="A6:G6"/>
    <mergeCell ref="A7:J8"/>
  </mergeCells>
  <printOptions/>
  <pageMargins left="1.09" right="0.19652777777777777" top="1.3" bottom="0.19652777777777777" header="0.5118055555555555" footer="0.5118055555555555"/>
  <pageSetup horizontalDpi="300" verticalDpi="300" orientation="landscape" paperSize="9" r:id="rId1"/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5" sqref="E5:H6"/>
    </sheetView>
  </sheetViews>
  <sheetFormatPr defaultColWidth="9.00390625" defaultRowHeight="12.75"/>
  <cols>
    <col min="1" max="1" width="4.625" style="0" customWidth="1"/>
    <col min="2" max="2" width="37.75390625" style="0" customWidth="1"/>
    <col min="3" max="3" width="6.375" style="0" customWidth="1"/>
    <col min="6" max="6" width="9.25390625" style="0" customWidth="1"/>
    <col min="8" max="8" width="11.00390625" style="0" customWidth="1"/>
    <col min="9" max="9" width="10.625" style="0" customWidth="1"/>
    <col min="10" max="10" width="10.375" style="0" customWidth="1"/>
    <col min="11" max="11" width="12.875" style="0" customWidth="1"/>
  </cols>
  <sheetData>
    <row r="1" ht="15.75">
      <c r="A1" s="2" t="s">
        <v>40</v>
      </c>
    </row>
    <row r="2" spans="1:10" ht="15.75">
      <c r="A2" s="2" t="s">
        <v>87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81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ht="118.5" customHeight="1">
      <c r="A5" s="35">
        <v>1</v>
      </c>
      <c r="B5" s="36" t="s">
        <v>32</v>
      </c>
      <c r="C5" s="37" t="s">
        <v>12</v>
      </c>
      <c r="D5" s="35">
        <v>3600</v>
      </c>
      <c r="E5" s="4"/>
      <c r="F5" s="3"/>
      <c r="G5" s="3"/>
      <c r="H5" s="3"/>
      <c r="I5" s="3"/>
      <c r="J5" s="5"/>
      <c r="K5" s="6"/>
    </row>
    <row r="6" spans="1:11" ht="117" customHeight="1">
      <c r="A6" s="38">
        <v>2</v>
      </c>
      <c r="B6" s="39" t="s">
        <v>33</v>
      </c>
      <c r="C6" s="37" t="s">
        <v>12</v>
      </c>
      <c r="D6" s="27">
        <v>720</v>
      </c>
      <c r="E6" s="11"/>
      <c r="F6" s="11"/>
      <c r="G6" s="12"/>
      <c r="H6" s="3"/>
      <c r="I6" s="11"/>
      <c r="J6" s="13"/>
      <c r="K6" s="17"/>
    </row>
    <row r="7" spans="1:9" ht="14.25">
      <c r="A7" s="135" t="s">
        <v>21</v>
      </c>
      <c r="B7" s="135"/>
      <c r="C7" s="135"/>
      <c r="D7" s="135"/>
      <c r="E7" s="135"/>
      <c r="F7" s="135"/>
      <c r="G7" s="135"/>
      <c r="H7" s="3">
        <f>SUM(H5:H6)</f>
        <v>0</v>
      </c>
      <c r="I7" s="17"/>
    </row>
    <row r="8" ht="16.5" customHeight="1"/>
    <row r="9" spans="1:10" ht="12.7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</sheetData>
  <sheetProtection/>
  <mergeCells count="2">
    <mergeCell ref="A7:G7"/>
    <mergeCell ref="A9:J1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4" sqref="B4"/>
    </sheetView>
  </sheetViews>
  <sheetFormatPr defaultColWidth="11.625" defaultRowHeight="12.75"/>
  <cols>
    <col min="1" max="1" width="4.125" style="0" customWidth="1"/>
    <col min="2" max="2" width="42.875" style="0" customWidth="1"/>
    <col min="3" max="3" width="4.125" style="0" customWidth="1"/>
    <col min="4" max="4" width="9.00390625" style="0" customWidth="1"/>
    <col min="5" max="5" width="7.00390625" style="0" customWidth="1"/>
    <col min="6" max="6" width="9.875" style="0" customWidth="1"/>
    <col min="7" max="7" width="8.00390625" style="0" customWidth="1"/>
    <col min="8" max="8" width="10.375" style="0" customWidth="1"/>
    <col min="9" max="9" width="10.125" style="0" customWidth="1"/>
    <col min="10" max="10" width="9.875" style="0" customWidth="1"/>
    <col min="11" max="11" width="12.75390625" style="0" customWidth="1"/>
  </cols>
  <sheetData>
    <row r="1" ht="15.75">
      <c r="A1" s="2" t="s">
        <v>40</v>
      </c>
    </row>
    <row r="2" spans="1:11" ht="15.75">
      <c r="A2" s="2" t="s">
        <v>88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82.5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5" t="s">
        <v>9</v>
      </c>
      <c r="K3" s="6" t="s">
        <v>10</v>
      </c>
    </row>
    <row r="4" spans="1:11" ht="409.5" customHeight="1">
      <c r="A4" s="35">
        <v>1</v>
      </c>
      <c r="B4" s="119" t="s">
        <v>108</v>
      </c>
      <c r="C4" s="40" t="s">
        <v>12</v>
      </c>
      <c r="D4" s="34">
        <v>720</v>
      </c>
      <c r="E4" s="4"/>
      <c r="F4" s="3"/>
      <c r="G4" s="3"/>
      <c r="H4" s="3"/>
      <c r="I4" s="3"/>
      <c r="J4" s="64"/>
      <c r="K4" s="65"/>
    </row>
    <row r="5" spans="1:11" ht="14.25">
      <c r="A5" s="135" t="s">
        <v>21</v>
      </c>
      <c r="B5" s="140"/>
      <c r="C5" s="135"/>
      <c r="D5" s="135"/>
      <c r="E5" s="135"/>
      <c r="F5" s="135"/>
      <c r="G5" s="135"/>
      <c r="H5" s="17"/>
      <c r="I5" s="63"/>
      <c r="J5" s="42"/>
      <c r="K5" s="42"/>
    </row>
    <row r="7" spans="1:10" ht="12.75">
      <c r="A7" s="139" t="s">
        <v>29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0" ht="12" customHeight="1">
      <c r="A8" s="136" t="s">
        <v>22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2.75" hidden="1">
      <c r="A9" s="136"/>
      <c r="B9" s="136"/>
      <c r="C9" s="136"/>
      <c r="D9" s="136"/>
      <c r="E9" s="136"/>
      <c r="F9" s="136"/>
      <c r="G9" s="136"/>
      <c r="H9" s="136"/>
      <c r="I9" s="136"/>
      <c r="J9" s="136"/>
    </row>
  </sheetData>
  <sheetProtection/>
  <mergeCells count="3">
    <mergeCell ref="A5:G5"/>
    <mergeCell ref="A7:J7"/>
    <mergeCell ref="A8:J9"/>
  </mergeCells>
  <printOptions horizontalCentered="1"/>
  <pageMargins left="0.7875" right="0.7875" top="0.5298611111111111" bottom="0.48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L5" sqref="L5"/>
    </sheetView>
  </sheetViews>
  <sheetFormatPr defaultColWidth="11.625" defaultRowHeight="12.75"/>
  <cols>
    <col min="1" max="1" width="4.125" style="0" customWidth="1"/>
    <col min="2" max="2" width="42.875" style="0" customWidth="1"/>
    <col min="3" max="3" width="4.125" style="0" customWidth="1"/>
    <col min="4" max="4" width="9.00390625" style="0" customWidth="1"/>
    <col min="5" max="5" width="7.00390625" style="0" customWidth="1"/>
    <col min="6" max="6" width="9.875" style="0" customWidth="1"/>
    <col min="7" max="7" width="8.00390625" style="0" customWidth="1"/>
    <col min="8" max="8" width="10.375" style="0" customWidth="1"/>
    <col min="9" max="9" width="10.125" style="0" customWidth="1"/>
    <col min="10" max="10" width="9.875" style="0" customWidth="1"/>
    <col min="11" max="11" width="12.75390625" style="0" customWidth="1"/>
  </cols>
  <sheetData>
    <row r="1" ht="15.75">
      <c r="A1" s="2" t="s">
        <v>40</v>
      </c>
    </row>
    <row r="2" spans="1:11" ht="15.75">
      <c r="A2" s="2" t="s">
        <v>89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89.25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7" t="s">
        <v>10</v>
      </c>
    </row>
    <row r="5" spans="1:13" ht="96.75" customHeight="1">
      <c r="A5" s="41">
        <v>1</v>
      </c>
      <c r="B5" s="43" t="s">
        <v>35</v>
      </c>
      <c r="C5" s="115" t="s">
        <v>36</v>
      </c>
      <c r="D5" s="44">
        <v>4800</v>
      </c>
      <c r="E5" s="42"/>
      <c r="F5" s="45"/>
      <c r="G5" s="42"/>
      <c r="H5" s="42"/>
      <c r="I5" s="46"/>
      <c r="J5" s="42"/>
      <c r="K5" s="42"/>
      <c r="L5" s="118"/>
      <c r="M5" s="117"/>
    </row>
    <row r="6" spans="1:10" ht="14.25">
      <c r="A6" s="135" t="s">
        <v>21</v>
      </c>
      <c r="B6" s="135"/>
      <c r="C6" s="135"/>
      <c r="D6" s="135"/>
      <c r="E6" s="135"/>
      <c r="F6" s="135"/>
      <c r="G6" s="135"/>
      <c r="H6" s="17"/>
      <c r="I6" s="17"/>
      <c r="J6" s="17"/>
    </row>
  </sheetData>
  <sheetProtection/>
  <mergeCells count="1">
    <mergeCell ref="A6:G6"/>
  </mergeCells>
  <printOptions horizontalCentered="1"/>
  <pageMargins left="0.7875" right="0.7875" top="0.5298611111111111" bottom="0.48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I12" sqref="I12"/>
    </sheetView>
  </sheetViews>
  <sheetFormatPr defaultColWidth="11.625" defaultRowHeight="12.75"/>
  <cols>
    <col min="1" max="1" width="4.125" style="0" customWidth="1"/>
    <col min="2" max="2" width="42.875" style="0" customWidth="1"/>
    <col min="3" max="3" width="4.125" style="0" customWidth="1"/>
    <col min="4" max="4" width="9.00390625" style="0" customWidth="1"/>
    <col min="5" max="5" width="7.00390625" style="0" customWidth="1"/>
    <col min="6" max="6" width="9.875" style="0" customWidth="1"/>
    <col min="7" max="7" width="8.00390625" style="0" customWidth="1"/>
    <col min="8" max="8" width="10.375" style="0" customWidth="1"/>
    <col min="9" max="9" width="10.125" style="0" customWidth="1"/>
    <col min="10" max="10" width="9.875" style="0" customWidth="1"/>
    <col min="11" max="11" width="12.75390625" style="0" customWidth="1"/>
  </cols>
  <sheetData>
    <row r="1" ht="15.75">
      <c r="A1" s="2" t="s">
        <v>40</v>
      </c>
    </row>
    <row r="2" spans="1:11" ht="15.75">
      <c r="A2" s="2" t="s">
        <v>90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3.5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79" t="s">
        <v>9</v>
      </c>
      <c r="K4" s="80" t="s">
        <v>10</v>
      </c>
    </row>
    <row r="5" spans="1:12" ht="84" customHeight="1">
      <c r="A5" s="47">
        <v>1</v>
      </c>
      <c r="B5" s="48" t="s">
        <v>37</v>
      </c>
      <c r="C5" s="49" t="s">
        <v>38</v>
      </c>
      <c r="D5" s="50">
        <v>840</v>
      </c>
      <c r="E5" s="51"/>
      <c r="F5" s="52"/>
      <c r="G5" s="52"/>
      <c r="H5" s="52"/>
      <c r="I5" s="52"/>
      <c r="J5" s="51"/>
      <c r="K5" s="52"/>
      <c r="L5" s="116"/>
    </row>
    <row r="6" spans="1:10" ht="14.25">
      <c r="A6" s="135" t="s">
        <v>21</v>
      </c>
      <c r="B6" s="135"/>
      <c r="C6" s="135"/>
      <c r="D6" s="135"/>
      <c r="E6" s="135"/>
      <c r="F6" s="135"/>
      <c r="G6" s="135"/>
      <c r="H6" s="17"/>
      <c r="I6" s="17"/>
      <c r="J6" s="17"/>
    </row>
  </sheetData>
  <sheetProtection/>
  <mergeCells count="1">
    <mergeCell ref="A6:G6"/>
  </mergeCells>
  <printOptions horizontalCentered="1"/>
  <pageMargins left="0.7875" right="0.7875" top="0.5298611111111111" bottom="0.48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4">
      <selection activeCell="E5" sqref="E5:H5"/>
    </sheetView>
  </sheetViews>
  <sheetFormatPr defaultColWidth="11.625" defaultRowHeight="12.75"/>
  <cols>
    <col min="1" max="1" width="4.125" style="0" customWidth="1"/>
    <col min="2" max="2" width="42.875" style="0" customWidth="1"/>
    <col min="3" max="3" width="4.125" style="0" customWidth="1"/>
    <col min="4" max="4" width="9.00390625" style="0" customWidth="1"/>
    <col min="5" max="5" width="7.00390625" style="0" customWidth="1"/>
    <col min="6" max="6" width="9.875" style="0" customWidth="1"/>
    <col min="7" max="7" width="8.00390625" style="0" customWidth="1"/>
    <col min="8" max="8" width="10.375" style="0" customWidth="1"/>
    <col min="9" max="9" width="10.125" style="0" customWidth="1"/>
    <col min="10" max="10" width="9.875" style="0" customWidth="1"/>
    <col min="11" max="11" width="12.75390625" style="0" customWidth="1"/>
  </cols>
  <sheetData>
    <row r="1" ht="15.75">
      <c r="A1" s="2" t="s">
        <v>40</v>
      </c>
    </row>
    <row r="2" spans="1:11" ht="15.75">
      <c r="A2" s="2" t="s">
        <v>91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0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7" t="s">
        <v>10</v>
      </c>
    </row>
    <row r="5" spans="1:11" s="1" customFormat="1" ht="86.25" customHeight="1">
      <c r="A5" s="53">
        <v>1</v>
      </c>
      <c r="B5" s="54" t="s">
        <v>39</v>
      </c>
      <c r="C5" s="55" t="s">
        <v>12</v>
      </c>
      <c r="D5" s="7">
        <v>6000</v>
      </c>
      <c r="E5" s="11"/>
      <c r="F5" s="11"/>
      <c r="G5" s="12"/>
      <c r="H5" s="11"/>
      <c r="I5" s="11"/>
      <c r="J5" s="66"/>
      <c r="K5" s="68"/>
    </row>
    <row r="6" spans="1:11" ht="14.25">
      <c r="A6" s="135" t="s">
        <v>21</v>
      </c>
      <c r="B6" s="135"/>
      <c r="C6" s="135"/>
      <c r="D6" s="135"/>
      <c r="E6" s="135"/>
      <c r="F6" s="135"/>
      <c r="G6" s="135"/>
      <c r="H6" s="17"/>
      <c r="I6" s="17"/>
      <c r="J6" s="63"/>
      <c r="K6" s="42"/>
    </row>
  </sheetData>
  <sheetProtection/>
  <mergeCells count="1">
    <mergeCell ref="A6:G6"/>
  </mergeCells>
  <printOptions horizontalCentered="1"/>
  <pageMargins left="0.7875" right="0.7875" top="0.5298611111111111" bottom="0.48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2" sqref="A2"/>
    </sheetView>
  </sheetViews>
  <sheetFormatPr defaultColWidth="11.625" defaultRowHeight="12.75"/>
  <cols>
    <col min="1" max="1" width="4.125" style="0" customWidth="1"/>
    <col min="2" max="2" width="42.875" style="0" customWidth="1"/>
    <col min="3" max="3" width="4.125" style="0" customWidth="1"/>
    <col min="4" max="4" width="7.125" style="0" customWidth="1"/>
    <col min="5" max="5" width="7.00390625" style="0" customWidth="1"/>
    <col min="6" max="6" width="9.875" style="0" customWidth="1"/>
    <col min="7" max="7" width="6.25390625" style="0" customWidth="1"/>
    <col min="8" max="8" width="7.75390625" style="0" customWidth="1"/>
    <col min="9" max="9" width="8.625" style="0" customWidth="1"/>
    <col min="10" max="10" width="6.875" style="0" customWidth="1"/>
    <col min="11" max="11" width="5.875" style="0" customWidth="1"/>
    <col min="12" max="12" width="8.375" style="0" customWidth="1"/>
  </cols>
  <sheetData>
    <row r="1" ht="15.75">
      <c r="A1" s="2" t="s">
        <v>40</v>
      </c>
    </row>
    <row r="2" spans="1:11" ht="15.75">
      <c r="A2" s="2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73.5" customHeight="1">
      <c r="A4" s="106" t="s">
        <v>0</v>
      </c>
      <c r="B4" s="107" t="s">
        <v>59</v>
      </c>
      <c r="C4" s="104" t="s">
        <v>60</v>
      </c>
      <c r="D4" s="104" t="s">
        <v>61</v>
      </c>
      <c r="E4" s="104" t="s">
        <v>62</v>
      </c>
      <c r="F4" s="104" t="s">
        <v>63</v>
      </c>
      <c r="G4" s="104" t="s">
        <v>64</v>
      </c>
      <c r="H4" s="104" t="s">
        <v>65</v>
      </c>
      <c r="I4" s="104" t="s">
        <v>66</v>
      </c>
      <c r="J4" s="109" t="s">
        <v>67</v>
      </c>
      <c r="K4" s="109" t="s">
        <v>68</v>
      </c>
      <c r="L4" s="108" t="s">
        <v>69</v>
      </c>
      <c r="M4" s="105" t="s">
        <v>10</v>
      </c>
    </row>
    <row r="5" spans="1:13" ht="123" customHeight="1">
      <c r="A5" s="101">
        <v>1</v>
      </c>
      <c r="B5" s="102" t="s">
        <v>71</v>
      </c>
      <c r="C5" s="101" t="s">
        <v>70</v>
      </c>
      <c r="D5" s="101">
        <v>1200</v>
      </c>
      <c r="E5" s="101"/>
      <c r="F5" s="103"/>
      <c r="G5" s="101"/>
      <c r="H5" s="101"/>
      <c r="I5" s="101"/>
      <c r="J5" s="101"/>
      <c r="K5" s="101"/>
      <c r="L5" s="101"/>
      <c r="M5" s="101"/>
    </row>
  </sheetData>
  <sheetProtection/>
  <printOptions horizontalCentered="1"/>
  <pageMargins left="0.7874015748031497" right="0.7874015748031497" top="0.5118110236220472" bottom="0.472440944881889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625" style="1" customWidth="1"/>
    <col min="2" max="2" width="49.375" style="1" customWidth="1"/>
    <col min="3" max="3" width="5.75390625" style="1" customWidth="1"/>
    <col min="4" max="4" width="8.625" style="1" customWidth="1"/>
    <col min="5" max="5" width="9.125" style="1" customWidth="1"/>
    <col min="6" max="6" width="9.75390625" style="1" customWidth="1"/>
    <col min="7" max="7" width="9.125" style="1" customWidth="1"/>
    <col min="8" max="8" width="11.75390625" style="1" customWidth="1"/>
    <col min="9" max="11" width="12.125" style="1" customWidth="1"/>
    <col min="12" max="16384" width="9.125" style="1" customWidth="1"/>
  </cols>
  <sheetData>
    <row r="1" ht="15.75">
      <c r="A1" s="2" t="s">
        <v>40</v>
      </c>
    </row>
    <row r="2" ht="15.75">
      <c r="A2" s="2" t="s">
        <v>73</v>
      </c>
    </row>
    <row r="3" ht="15.75">
      <c r="A3" s="2"/>
    </row>
    <row r="4" spans="1:11" ht="13.5" customHeight="1">
      <c r="A4"/>
      <c r="B4"/>
      <c r="C4"/>
      <c r="D4"/>
      <c r="E4"/>
      <c r="F4"/>
      <c r="G4"/>
      <c r="H4"/>
      <c r="I4"/>
      <c r="J4"/>
      <c r="K4"/>
    </row>
    <row r="5" spans="1:11" ht="76.5">
      <c r="A5" s="129" t="s">
        <v>0</v>
      </c>
      <c r="B5" s="129" t="s">
        <v>1</v>
      </c>
      <c r="C5" s="129" t="s">
        <v>2</v>
      </c>
      <c r="D5" s="129" t="s">
        <v>3</v>
      </c>
      <c r="E5" s="130" t="s">
        <v>4</v>
      </c>
      <c r="F5" s="129" t="s">
        <v>5</v>
      </c>
      <c r="G5" s="129" t="s">
        <v>6</v>
      </c>
      <c r="H5" s="129" t="s">
        <v>7</v>
      </c>
      <c r="I5" s="129" t="s">
        <v>8</v>
      </c>
      <c r="J5" s="89" t="s">
        <v>9</v>
      </c>
      <c r="K5" s="80" t="s">
        <v>10</v>
      </c>
    </row>
    <row r="6" spans="1:11" ht="60">
      <c r="A6" s="121" t="s">
        <v>11</v>
      </c>
      <c r="B6" s="122" t="s">
        <v>17</v>
      </c>
      <c r="C6" s="123" t="s">
        <v>18</v>
      </c>
      <c r="D6" s="124">
        <v>840</v>
      </c>
      <c r="E6" s="125"/>
      <c r="F6" s="125"/>
      <c r="G6" s="126"/>
      <c r="H6" s="125"/>
      <c r="I6" s="125"/>
      <c r="J6" s="127"/>
      <c r="K6" s="128"/>
    </row>
    <row r="7" spans="1:10" ht="14.25" customHeight="1">
      <c r="A7" s="135" t="s">
        <v>21</v>
      </c>
      <c r="B7" s="135"/>
      <c r="C7" s="135"/>
      <c r="D7" s="135"/>
      <c r="E7" s="135"/>
      <c r="F7" s="135"/>
      <c r="G7" s="135"/>
      <c r="H7" s="56"/>
      <c r="I7" s="17"/>
      <c r="J7"/>
    </row>
    <row r="8" spans="1:10" ht="14.25" customHeight="1">
      <c r="A8"/>
      <c r="B8"/>
      <c r="C8"/>
      <c r="D8"/>
      <c r="E8"/>
      <c r="F8"/>
      <c r="G8"/>
      <c r="H8"/>
      <c r="I8"/>
      <c r="J8"/>
    </row>
    <row r="9" spans="1:10" ht="12.7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</sheetData>
  <sheetProtection/>
  <mergeCells count="2">
    <mergeCell ref="A7:G7"/>
    <mergeCell ref="A9:J10"/>
  </mergeCells>
  <printOptions/>
  <pageMargins left="0.5798611111111112" right="0.19652777777777777" top="0.6" bottom="0.19652777777777777" header="0.5118055555555555" footer="0.5118055555555555"/>
  <pageSetup horizontalDpi="300" verticalDpi="300" orientation="landscape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75390625" style="0" customWidth="1"/>
    <col min="2" max="2" width="32.00390625" style="0" customWidth="1"/>
  </cols>
  <sheetData>
    <row r="2" s="1" customFormat="1" ht="22.5" customHeight="1">
      <c r="A2" s="32" t="s">
        <v>106</v>
      </c>
    </row>
    <row r="3" s="1" customFormat="1" ht="22.5" customHeight="1"/>
    <row r="4" spans="1:11" s="1" customFormat="1" ht="128.25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7" t="s">
        <v>10</v>
      </c>
    </row>
    <row r="5" spans="1:11" s="1" customFormat="1" ht="105">
      <c r="A5" s="69">
        <v>1</v>
      </c>
      <c r="B5" s="72" t="s">
        <v>41</v>
      </c>
      <c r="C5" s="70" t="s">
        <v>12</v>
      </c>
      <c r="D5" s="71">
        <v>600</v>
      </c>
      <c r="E5" s="11"/>
      <c r="F5" s="11"/>
      <c r="G5" s="12"/>
      <c r="H5" s="11"/>
      <c r="I5" s="11"/>
      <c r="J5" s="66"/>
      <c r="K5" s="68"/>
    </row>
    <row r="6" ht="12.75">
      <c r="H6" s="57">
        <f>SUM(H5:H5)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75390625" style="0" customWidth="1"/>
    <col min="2" max="2" width="42.625" style="0" customWidth="1"/>
    <col min="3" max="3" width="5.75390625" style="0" customWidth="1"/>
    <col min="6" max="6" width="6.75390625" style="0" customWidth="1"/>
    <col min="10" max="10" width="10.00390625" style="0" customWidth="1"/>
    <col min="11" max="11" width="12.00390625" style="0" customWidth="1"/>
  </cols>
  <sheetData>
    <row r="2" spans="1:11" ht="15.75">
      <c r="A2" s="32" t="s">
        <v>107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103</v>
      </c>
      <c r="G4" s="3" t="s">
        <v>6</v>
      </c>
      <c r="H4" s="3" t="s">
        <v>7</v>
      </c>
      <c r="I4" s="3" t="s">
        <v>8</v>
      </c>
      <c r="J4" s="5" t="s">
        <v>9</v>
      </c>
      <c r="K4" s="67" t="s">
        <v>10</v>
      </c>
    </row>
    <row r="5" spans="1:11" ht="84.75" customHeight="1">
      <c r="A5" s="69">
        <v>1</v>
      </c>
      <c r="B5" s="73" t="s">
        <v>72</v>
      </c>
      <c r="C5" s="70" t="s">
        <v>12</v>
      </c>
      <c r="D5" s="69">
        <v>600</v>
      </c>
      <c r="E5" s="61"/>
      <c r="F5" s="61"/>
      <c r="G5" s="62"/>
      <c r="H5" s="61"/>
      <c r="I5" s="61"/>
      <c r="J5" s="74"/>
      <c r="K5" s="6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7">
      <selection activeCell="A2" sqref="A2"/>
    </sheetView>
  </sheetViews>
  <sheetFormatPr defaultColWidth="9.00390625" defaultRowHeight="12.75"/>
  <cols>
    <col min="1" max="1" width="4.25390625" style="0" customWidth="1"/>
    <col min="2" max="2" width="42.625" style="0" customWidth="1"/>
    <col min="3" max="3" width="5.00390625" style="0" customWidth="1"/>
    <col min="6" max="6" width="4.875" style="0" customWidth="1"/>
    <col min="10" max="10" width="8.375" style="0" customWidth="1"/>
    <col min="11" max="11" width="12.00390625" style="0" customWidth="1"/>
  </cols>
  <sheetData>
    <row r="2" spans="1:11" ht="15.75">
      <c r="A2" s="32" t="s">
        <v>92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103</v>
      </c>
      <c r="G4" s="3" t="s">
        <v>6</v>
      </c>
      <c r="H4" s="3" t="s">
        <v>7</v>
      </c>
      <c r="I4" s="3" t="s">
        <v>8</v>
      </c>
      <c r="J4" s="79" t="s">
        <v>9</v>
      </c>
      <c r="K4" s="80" t="s">
        <v>10</v>
      </c>
    </row>
    <row r="5" spans="1:11" ht="204">
      <c r="A5" s="7" t="s">
        <v>11</v>
      </c>
      <c r="B5" s="75" t="s">
        <v>42</v>
      </c>
      <c r="C5" s="76" t="s">
        <v>12</v>
      </c>
      <c r="D5" s="7">
        <v>840</v>
      </c>
      <c r="E5" s="11"/>
      <c r="F5" s="11"/>
      <c r="G5" s="12"/>
      <c r="H5" s="11"/>
      <c r="I5" s="11"/>
      <c r="J5" s="66"/>
      <c r="K5" s="68"/>
    </row>
    <row r="6" spans="5:9" ht="14.25">
      <c r="E6" s="77"/>
      <c r="F6" s="78"/>
      <c r="G6" s="141"/>
      <c r="H6" s="141"/>
      <c r="I6" s="78"/>
    </row>
    <row r="8" spans="1:3" ht="12.75">
      <c r="A8" s="31"/>
      <c r="B8" s="31" t="s">
        <v>29</v>
      </c>
      <c r="C8" s="1"/>
    </row>
  </sheetData>
  <sheetProtection/>
  <mergeCells count="1">
    <mergeCell ref="G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2">
      <selection activeCell="A2" sqref="A2"/>
    </sheetView>
  </sheetViews>
  <sheetFormatPr defaultColWidth="9.00390625" defaultRowHeight="12.75"/>
  <cols>
    <col min="1" max="1" width="6.375" style="0" customWidth="1"/>
    <col min="2" max="2" width="42.625" style="0" customWidth="1"/>
    <col min="3" max="3" width="6.875" style="0" customWidth="1"/>
    <col min="6" max="6" width="7.625" style="0" customWidth="1"/>
    <col min="10" max="10" width="10.00390625" style="0" customWidth="1"/>
    <col min="11" max="11" width="12.625" style="0" customWidth="1"/>
  </cols>
  <sheetData>
    <row r="2" spans="1:11" ht="15.75">
      <c r="A2" s="32" t="s">
        <v>93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76.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103</v>
      </c>
      <c r="G4" s="3" t="s">
        <v>6</v>
      </c>
      <c r="H4" s="3" t="s">
        <v>7</v>
      </c>
      <c r="I4" s="3" t="s">
        <v>8</v>
      </c>
      <c r="J4" s="79" t="s">
        <v>9</v>
      </c>
      <c r="K4" s="80" t="s">
        <v>10</v>
      </c>
    </row>
    <row r="5" spans="1:11" ht="280.5">
      <c r="A5" s="7">
        <v>1</v>
      </c>
      <c r="B5" s="75" t="s">
        <v>43</v>
      </c>
      <c r="C5" s="76" t="s">
        <v>12</v>
      </c>
      <c r="D5" s="7">
        <v>420</v>
      </c>
      <c r="E5" s="11"/>
      <c r="F5" s="11"/>
      <c r="G5" s="12"/>
      <c r="H5" s="11"/>
      <c r="I5" s="11"/>
      <c r="J5" s="66"/>
      <c r="K5" s="68"/>
    </row>
    <row r="6" spans="5:9" ht="14.25">
      <c r="E6" s="77"/>
      <c r="F6" s="78"/>
      <c r="G6" s="141"/>
      <c r="H6" s="141"/>
      <c r="I6" s="78"/>
    </row>
    <row r="8" spans="1:3" ht="12.75">
      <c r="A8" s="31"/>
      <c r="B8" s="31" t="s">
        <v>29</v>
      </c>
      <c r="C8" s="1"/>
    </row>
    <row r="12" ht="12.75">
      <c r="B12" t="s">
        <v>44</v>
      </c>
    </row>
  </sheetData>
  <sheetProtection/>
  <mergeCells count="1">
    <mergeCell ref="G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K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375" style="0" customWidth="1"/>
    <col min="2" max="2" width="42.625" style="0" customWidth="1"/>
    <col min="3" max="3" width="6.625" style="0" customWidth="1"/>
    <col min="6" max="6" width="10.875" style="0" customWidth="1"/>
    <col min="10" max="10" width="8.75390625" style="0" customWidth="1"/>
    <col min="11" max="11" width="11.875" style="0" customWidth="1"/>
  </cols>
  <sheetData>
    <row r="3" spans="1:11" ht="15.75">
      <c r="A3" s="32" t="s">
        <v>94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89.2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79" t="s">
        <v>9</v>
      </c>
      <c r="K5" s="80" t="s">
        <v>10</v>
      </c>
    </row>
    <row r="6" spans="1:11" ht="229.5">
      <c r="A6" s="7">
        <v>1</v>
      </c>
      <c r="B6" s="75" t="s">
        <v>45</v>
      </c>
      <c r="C6" s="84" t="s">
        <v>12</v>
      </c>
      <c r="D6" s="85">
        <v>2520</v>
      </c>
      <c r="E6" s="59"/>
      <c r="F6" s="11"/>
      <c r="G6" s="12"/>
      <c r="H6" s="11"/>
      <c r="I6" s="11"/>
      <c r="J6" s="66"/>
      <c r="K6" s="6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K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375" style="0" customWidth="1"/>
    <col min="2" max="2" width="41.375" style="0" customWidth="1"/>
    <col min="3" max="3" width="6.75390625" style="0" customWidth="1"/>
    <col min="6" max="6" width="10.875" style="0" customWidth="1"/>
    <col min="10" max="10" width="9.375" style="0" customWidth="1"/>
    <col min="11" max="11" width="11.25390625" style="0" customWidth="1"/>
  </cols>
  <sheetData>
    <row r="3" spans="1:11" ht="15.75">
      <c r="A3" s="32" t="s">
        <v>95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89.25">
      <c r="A5" s="3" t="s">
        <v>0</v>
      </c>
      <c r="B5" s="3" t="s">
        <v>1</v>
      </c>
      <c r="C5" s="86" t="s">
        <v>2</v>
      </c>
      <c r="D5" s="86" t="s">
        <v>3</v>
      </c>
      <c r="E5" s="87" t="s">
        <v>4</v>
      </c>
      <c r="F5" s="86" t="s">
        <v>5</v>
      </c>
      <c r="G5" s="86" t="s">
        <v>6</v>
      </c>
      <c r="H5" s="86" t="s">
        <v>7</v>
      </c>
      <c r="I5" s="88" t="s">
        <v>8</v>
      </c>
      <c r="J5" s="89" t="s">
        <v>9</v>
      </c>
      <c r="K5" s="80" t="s">
        <v>10</v>
      </c>
    </row>
    <row r="6" spans="1:11" ht="63.75">
      <c r="A6" s="7">
        <v>1</v>
      </c>
      <c r="B6" s="75" t="s">
        <v>46</v>
      </c>
      <c r="C6" s="76" t="s">
        <v>12</v>
      </c>
      <c r="D6" s="7">
        <v>120</v>
      </c>
      <c r="E6" s="11"/>
      <c r="F6" s="11"/>
      <c r="G6" s="12"/>
      <c r="H6" s="11"/>
      <c r="I6" s="90"/>
      <c r="J6" s="74"/>
      <c r="K6" s="68"/>
    </row>
    <row r="7" spans="5:9" ht="14.25">
      <c r="E7" s="77"/>
      <c r="F7" s="78"/>
      <c r="G7" s="141"/>
      <c r="H7" s="141"/>
      <c r="I7" s="78"/>
    </row>
    <row r="9" spans="1:3" ht="12.75">
      <c r="A9" s="31"/>
      <c r="B9" s="31" t="s">
        <v>29</v>
      </c>
      <c r="C9" s="1"/>
    </row>
  </sheetData>
  <sheetProtection/>
  <mergeCells count="1">
    <mergeCell ref="G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K16"/>
  <sheetViews>
    <sheetView zoomScalePageLayoutView="0" workbookViewId="0" topLeftCell="A10">
      <selection activeCell="B9" sqref="B9"/>
    </sheetView>
  </sheetViews>
  <sheetFormatPr defaultColWidth="9.00390625" defaultRowHeight="12.75"/>
  <cols>
    <col min="1" max="1" width="6.375" style="0" customWidth="1"/>
    <col min="2" max="2" width="42.625" style="0" customWidth="1"/>
    <col min="10" max="10" width="10.00390625" style="0" customWidth="1"/>
  </cols>
  <sheetData>
    <row r="3" spans="1:11" ht="15.75">
      <c r="A3" s="32" t="s">
        <v>96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2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79" t="s">
        <v>9</v>
      </c>
      <c r="K5" s="80" t="s">
        <v>10</v>
      </c>
    </row>
    <row r="6" spans="1:11" ht="45">
      <c r="A6" s="7">
        <v>1</v>
      </c>
      <c r="B6" s="8" t="s">
        <v>47</v>
      </c>
      <c r="C6" s="76" t="s">
        <v>12</v>
      </c>
      <c r="D6" s="7">
        <v>1200</v>
      </c>
      <c r="E6" s="11"/>
      <c r="F6" s="11"/>
      <c r="G6" s="12"/>
      <c r="H6" s="11"/>
      <c r="I6" s="11"/>
      <c r="J6" s="66"/>
      <c r="K6" s="68"/>
    </row>
    <row r="7" spans="5:9" ht="14.25">
      <c r="E7" s="77"/>
      <c r="F7" s="78"/>
      <c r="G7" s="112"/>
      <c r="H7" s="113">
        <f>SUM(H6:H6)</f>
        <v>0</v>
      </c>
      <c r="I7" s="78"/>
    </row>
    <row r="12" spans="1:11" ht="15.75">
      <c r="A12" s="32" t="s">
        <v>111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02">
      <c r="A14" s="3" t="s">
        <v>0</v>
      </c>
      <c r="B14" s="3" t="s">
        <v>1</v>
      </c>
      <c r="C14" s="3" t="s">
        <v>2</v>
      </c>
      <c r="D14" s="3" t="s">
        <v>3</v>
      </c>
      <c r="E14" s="4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79" t="s">
        <v>9</v>
      </c>
      <c r="K14" s="80" t="s">
        <v>10</v>
      </c>
    </row>
    <row r="15" spans="1:11" ht="45">
      <c r="A15" s="7">
        <v>1</v>
      </c>
      <c r="B15" s="8" t="s">
        <v>48</v>
      </c>
      <c r="C15" s="76" t="s">
        <v>12</v>
      </c>
      <c r="D15" s="7">
        <v>1200</v>
      </c>
      <c r="E15" s="11"/>
      <c r="F15" s="11"/>
      <c r="G15" s="12"/>
      <c r="H15" s="11"/>
      <c r="I15" s="11"/>
      <c r="J15" s="66"/>
      <c r="K15" s="68"/>
    </row>
    <row r="16" spans="5:9" ht="14.25">
      <c r="E16" s="77"/>
      <c r="F16" s="78"/>
      <c r="G16" s="112"/>
      <c r="H16" s="113">
        <f>SUM(H14:H15)</f>
        <v>0</v>
      </c>
      <c r="I16" s="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375" style="0" customWidth="1"/>
    <col min="2" max="2" width="42.625" style="0" customWidth="1"/>
    <col min="3" max="3" width="6.00390625" style="0" customWidth="1"/>
    <col min="6" max="6" width="10.875" style="0" customWidth="1"/>
    <col min="10" max="10" width="8.625" style="0" customWidth="1"/>
    <col min="11" max="11" width="12.25390625" style="0" customWidth="1"/>
  </cols>
  <sheetData>
    <row r="3" spans="1:11" ht="15.75">
      <c r="A3" s="32" t="s">
        <v>97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6.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79" t="s">
        <v>9</v>
      </c>
      <c r="K5" s="80" t="s">
        <v>10</v>
      </c>
    </row>
    <row r="6" spans="1:11" ht="191.25">
      <c r="A6" s="42">
        <v>1</v>
      </c>
      <c r="B6" s="91" t="s">
        <v>49</v>
      </c>
      <c r="C6" s="42" t="s">
        <v>12</v>
      </c>
      <c r="D6" s="42">
        <v>24</v>
      </c>
      <c r="E6" s="81"/>
      <c r="F6" s="82"/>
      <c r="G6" s="111"/>
      <c r="H6" s="111"/>
      <c r="I6" s="82"/>
      <c r="J6" s="83"/>
      <c r="K6" s="42"/>
    </row>
    <row r="8" spans="1:3" ht="12.75">
      <c r="A8" s="31"/>
      <c r="B8" s="31" t="s">
        <v>29</v>
      </c>
      <c r="C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375" style="0" customWidth="1"/>
    <col min="2" max="2" width="42.625" style="0" customWidth="1"/>
    <col min="3" max="3" width="6.25390625" style="0" customWidth="1"/>
    <col min="6" max="6" width="10.875" style="0" customWidth="1"/>
    <col min="10" max="10" width="9.25390625" style="0" customWidth="1"/>
    <col min="11" max="11" width="11.875" style="0" customWidth="1"/>
  </cols>
  <sheetData>
    <row r="2" spans="1:13" ht="15.75">
      <c r="A2" s="32" t="s">
        <v>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79" t="s">
        <v>9</v>
      </c>
      <c r="K4" s="80" t="s">
        <v>10</v>
      </c>
      <c r="L4" s="1"/>
      <c r="M4" s="1"/>
    </row>
    <row r="5" spans="1:13" ht="51">
      <c r="A5" s="7">
        <v>1</v>
      </c>
      <c r="B5" s="92" t="s">
        <v>50</v>
      </c>
      <c r="C5" s="76" t="s">
        <v>12</v>
      </c>
      <c r="D5" s="7">
        <v>120</v>
      </c>
      <c r="E5" s="11"/>
      <c r="F5" s="11"/>
      <c r="G5" s="12"/>
      <c r="H5" s="11"/>
      <c r="I5" s="11"/>
      <c r="J5" s="66"/>
      <c r="K5" s="68"/>
      <c r="L5" s="1"/>
      <c r="M5" s="1"/>
    </row>
    <row r="6" spans="1:13" ht="127.5">
      <c r="A6" s="7">
        <v>2</v>
      </c>
      <c r="B6" s="92" t="s">
        <v>51</v>
      </c>
      <c r="C6" s="76" t="s">
        <v>12</v>
      </c>
      <c r="D6" s="7">
        <v>120</v>
      </c>
      <c r="E6" s="11"/>
      <c r="F6" s="11"/>
      <c r="G6" s="12"/>
      <c r="H6" s="11"/>
      <c r="I6" s="11"/>
      <c r="J6" s="66"/>
      <c r="K6" s="68"/>
      <c r="L6" s="1"/>
      <c r="M6" s="1"/>
    </row>
    <row r="7" ht="12.75">
      <c r="H7" s="57">
        <f>SUM(H5:H6)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5.75390625" style="0" customWidth="1"/>
    <col min="2" max="2" width="41.75390625" style="0" customWidth="1"/>
    <col min="3" max="3" width="6.00390625" style="0" customWidth="1"/>
    <col min="4" max="4" width="10.125" style="0" customWidth="1"/>
    <col min="6" max="6" width="10.375" style="0" customWidth="1"/>
    <col min="9" max="9" width="11.00390625" style="0" customWidth="1"/>
    <col min="10" max="10" width="9.125" style="0" customWidth="1"/>
    <col min="11" max="11" width="11.75390625" style="0" customWidth="1"/>
  </cols>
  <sheetData>
    <row r="2" spans="1:10" ht="15.75">
      <c r="A2" s="32" t="s">
        <v>99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72">
      <c r="A4" s="3" t="s">
        <v>0</v>
      </c>
      <c r="B4" s="3" t="s">
        <v>1</v>
      </c>
      <c r="C4" s="86" t="s">
        <v>2</v>
      </c>
      <c r="D4" s="86" t="s">
        <v>3</v>
      </c>
      <c r="E4" s="87" t="s">
        <v>4</v>
      </c>
      <c r="F4" s="86" t="s">
        <v>5</v>
      </c>
      <c r="G4" s="86" t="s">
        <v>6</v>
      </c>
      <c r="H4" s="86" t="s">
        <v>7</v>
      </c>
      <c r="I4" s="86" t="s">
        <v>8</v>
      </c>
      <c r="J4" s="79" t="s">
        <v>9</v>
      </c>
      <c r="K4" s="93" t="s">
        <v>10</v>
      </c>
    </row>
    <row r="5" spans="1:11" ht="25.5">
      <c r="A5" s="42">
        <v>1</v>
      </c>
      <c r="B5" s="96" t="s">
        <v>53</v>
      </c>
      <c r="C5" s="42" t="s">
        <v>12</v>
      </c>
      <c r="D5" s="41">
        <v>360</v>
      </c>
      <c r="E5" s="42"/>
      <c r="F5" s="61"/>
      <c r="G5" s="42"/>
      <c r="H5" s="61"/>
      <c r="I5" s="42"/>
      <c r="J5" s="83"/>
      <c r="K5" s="42"/>
    </row>
    <row r="6" spans="6:8" ht="12.75">
      <c r="F6" s="61"/>
      <c r="G6" s="42"/>
      <c r="H6" s="134">
        <f>SUM(H5:H5)</f>
        <v>0</v>
      </c>
    </row>
    <row r="10" spans="1:10" ht="15.75">
      <c r="A10" s="32" t="s">
        <v>112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72">
      <c r="A12" s="3" t="s">
        <v>0</v>
      </c>
      <c r="B12" s="3" t="s">
        <v>1</v>
      </c>
      <c r="C12" s="86" t="s">
        <v>2</v>
      </c>
      <c r="D12" s="86" t="s">
        <v>3</v>
      </c>
      <c r="E12" s="87" t="s">
        <v>4</v>
      </c>
      <c r="F12" s="86" t="s">
        <v>5</v>
      </c>
      <c r="G12" s="86" t="s">
        <v>6</v>
      </c>
      <c r="H12" s="86" t="s">
        <v>7</v>
      </c>
      <c r="I12" s="86" t="s">
        <v>8</v>
      </c>
      <c r="J12" s="79" t="s">
        <v>9</v>
      </c>
      <c r="K12" s="93" t="s">
        <v>10</v>
      </c>
    </row>
    <row r="13" spans="1:11" ht="76.5">
      <c r="A13" s="69">
        <v>1</v>
      </c>
      <c r="B13" s="94" t="s">
        <v>52</v>
      </c>
      <c r="C13" s="70" t="s">
        <v>12</v>
      </c>
      <c r="D13" s="69">
        <v>1200</v>
      </c>
      <c r="E13" s="61"/>
      <c r="F13" s="61"/>
      <c r="G13" s="62"/>
      <c r="H13" s="61"/>
      <c r="I13" s="61"/>
      <c r="J13" s="95"/>
      <c r="K13" s="42"/>
    </row>
    <row r="14" spans="6:9" ht="12.75">
      <c r="F14" s="42"/>
      <c r="G14" s="42"/>
      <c r="H14" s="42"/>
      <c r="I14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4.625" style="1" customWidth="1"/>
    <col min="2" max="2" width="49.375" style="1" customWidth="1"/>
    <col min="3" max="3" width="5.75390625" style="1" customWidth="1"/>
    <col min="4" max="4" width="8.625" style="1" customWidth="1"/>
    <col min="5" max="5" width="9.125" style="1" customWidth="1"/>
    <col min="6" max="6" width="9.75390625" style="1" customWidth="1"/>
    <col min="7" max="7" width="9.125" style="1" customWidth="1"/>
    <col min="8" max="8" width="11.75390625" style="1" customWidth="1"/>
    <col min="9" max="11" width="12.125" style="1" customWidth="1"/>
    <col min="12" max="16384" width="9.125" style="1" customWidth="1"/>
  </cols>
  <sheetData>
    <row r="1" ht="15.75">
      <c r="A1" s="2" t="s">
        <v>40</v>
      </c>
    </row>
    <row r="2" ht="15.75">
      <c r="A2" s="2" t="s">
        <v>75</v>
      </c>
    </row>
    <row r="3" ht="15.75">
      <c r="A3" s="2"/>
    </row>
    <row r="4" spans="1:11" ht="13.5" customHeight="1">
      <c r="A4"/>
      <c r="B4"/>
      <c r="C4"/>
      <c r="D4"/>
      <c r="E4"/>
      <c r="F4"/>
      <c r="G4"/>
      <c r="H4"/>
      <c r="I4"/>
      <c r="J4"/>
      <c r="K4"/>
    </row>
    <row r="5" spans="1:11" ht="76.5">
      <c r="A5" s="129" t="s">
        <v>0</v>
      </c>
      <c r="B5" s="129" t="s">
        <v>1</v>
      </c>
      <c r="C5" s="129" t="s">
        <v>2</v>
      </c>
      <c r="D5" s="129" t="s">
        <v>3</v>
      </c>
      <c r="E5" s="130" t="s">
        <v>4</v>
      </c>
      <c r="F5" s="129" t="s">
        <v>5</v>
      </c>
      <c r="G5" s="129" t="s">
        <v>6</v>
      </c>
      <c r="H5" s="129" t="s">
        <v>7</v>
      </c>
      <c r="I5" s="129" t="s">
        <v>8</v>
      </c>
      <c r="J5" s="89" t="s">
        <v>9</v>
      </c>
      <c r="K5" s="80" t="s">
        <v>10</v>
      </c>
    </row>
    <row r="6" spans="1:11" ht="78" customHeight="1">
      <c r="A6" s="69" t="s">
        <v>11</v>
      </c>
      <c r="B6" s="73" t="s">
        <v>76</v>
      </c>
      <c r="C6" s="132" t="s">
        <v>12</v>
      </c>
      <c r="D6" s="133">
        <v>8400</v>
      </c>
      <c r="E6" s="61"/>
      <c r="F6" s="61"/>
      <c r="G6" s="62"/>
      <c r="H6" s="61"/>
      <c r="I6" s="61"/>
      <c r="J6" s="74"/>
      <c r="K6" s="68"/>
    </row>
    <row r="7" spans="1:10" ht="14.25" customHeight="1">
      <c r="A7" s="137" t="s">
        <v>21</v>
      </c>
      <c r="B7" s="137"/>
      <c r="C7" s="137"/>
      <c r="D7" s="137"/>
      <c r="E7" s="137"/>
      <c r="F7" s="137"/>
      <c r="G7" s="137"/>
      <c r="H7" s="134"/>
      <c r="I7" s="42"/>
      <c r="J7"/>
    </row>
    <row r="8" spans="1:10" ht="14.25" customHeight="1">
      <c r="A8"/>
      <c r="B8"/>
      <c r="C8"/>
      <c r="D8"/>
      <c r="E8"/>
      <c r="F8"/>
      <c r="G8"/>
      <c r="H8"/>
      <c r="I8"/>
      <c r="J8"/>
    </row>
    <row r="9" spans="1:10" ht="12.7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</sheetData>
  <sheetProtection/>
  <mergeCells count="2">
    <mergeCell ref="A7:G7"/>
    <mergeCell ref="A9:J10"/>
  </mergeCells>
  <printOptions/>
  <pageMargins left="0.5798611111111112" right="0.19652777777777777" top="0.6" bottom="0.19652777777777777" header="0.5118055555555555" footer="0.5118055555555555"/>
  <pageSetup horizontalDpi="300" verticalDpi="300" orientation="landscape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K1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75390625" style="0" customWidth="1"/>
    <col min="2" max="2" width="41.00390625" style="0" customWidth="1"/>
    <col min="3" max="3" width="6.375" style="0" customWidth="1"/>
    <col min="4" max="4" width="11.25390625" style="0" customWidth="1"/>
    <col min="6" max="6" width="10.375" style="0" customWidth="1"/>
    <col min="9" max="9" width="11.00390625" style="0" customWidth="1"/>
    <col min="10" max="10" width="8.875" style="0" customWidth="1"/>
    <col min="11" max="11" width="11.00390625" style="0" customWidth="1"/>
  </cols>
  <sheetData>
    <row r="3" spans="1:10" ht="15.75">
      <c r="A3" s="32" t="s">
        <v>100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72">
      <c r="A5" s="3" t="s">
        <v>0</v>
      </c>
      <c r="B5" s="3" t="s">
        <v>1</v>
      </c>
      <c r="C5" s="86" t="s">
        <v>2</v>
      </c>
      <c r="D5" s="86" t="s">
        <v>3</v>
      </c>
      <c r="E5" s="87" t="s">
        <v>4</v>
      </c>
      <c r="F5" s="86" t="s">
        <v>5</v>
      </c>
      <c r="G5" s="86" t="s">
        <v>6</v>
      </c>
      <c r="H5" s="86" t="s">
        <v>7</v>
      </c>
      <c r="I5" s="86" t="s">
        <v>8</v>
      </c>
      <c r="J5" s="97" t="s">
        <v>9</v>
      </c>
      <c r="K5" s="98" t="s">
        <v>10</v>
      </c>
    </row>
    <row r="6" spans="1:11" ht="90">
      <c r="A6" s="10">
        <v>1</v>
      </c>
      <c r="B6" s="8" t="s">
        <v>54</v>
      </c>
      <c r="C6" s="9" t="s">
        <v>12</v>
      </c>
      <c r="D6" s="10">
        <v>480</v>
      </c>
      <c r="E6" s="11"/>
      <c r="F6" s="11"/>
      <c r="G6" s="12"/>
      <c r="H6" s="11"/>
      <c r="I6" s="11"/>
      <c r="J6" s="13"/>
      <c r="K6" s="14"/>
    </row>
    <row r="7" spans="1:9" ht="14.25">
      <c r="A7" s="135" t="s">
        <v>21</v>
      </c>
      <c r="B7" s="135"/>
      <c r="C7" s="135"/>
      <c r="D7" s="135"/>
      <c r="E7" s="135"/>
      <c r="F7" s="135"/>
      <c r="G7" s="135"/>
      <c r="H7" s="11"/>
      <c r="I7" s="17"/>
    </row>
    <row r="8" ht="12.75">
      <c r="H8" s="57"/>
    </row>
    <row r="9" spans="1:10" ht="12.7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3" ht="12.75">
      <c r="B13" s="99" t="s">
        <v>55</v>
      </c>
    </row>
    <row r="14" spans="2:9" ht="94.5" customHeight="1">
      <c r="B14" s="142" t="s">
        <v>56</v>
      </c>
      <c r="C14" s="142"/>
      <c r="D14" s="142"/>
      <c r="E14" s="142"/>
      <c r="F14" s="142"/>
      <c r="G14" s="142"/>
      <c r="H14" s="142"/>
      <c r="I14" s="142"/>
    </row>
  </sheetData>
  <sheetProtection/>
  <mergeCells count="3">
    <mergeCell ref="A7:G7"/>
    <mergeCell ref="A9:J10"/>
    <mergeCell ref="B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I14" sqref="I13:I14"/>
    </sheetView>
  </sheetViews>
  <sheetFormatPr defaultColWidth="9.00390625" defaultRowHeight="12.75"/>
  <cols>
    <col min="1" max="1" width="5.375" style="0" customWidth="1"/>
    <col min="2" max="2" width="41.00390625" style="0" customWidth="1"/>
    <col min="3" max="3" width="6.375" style="0" customWidth="1"/>
    <col min="4" max="4" width="10.00390625" style="0" customWidth="1"/>
    <col min="6" max="6" width="10.375" style="0" customWidth="1"/>
    <col min="9" max="9" width="11.00390625" style="0" customWidth="1"/>
    <col min="10" max="10" width="9.125" style="0" customWidth="1"/>
    <col min="11" max="11" width="11.75390625" style="0" customWidth="1"/>
  </cols>
  <sheetData>
    <row r="2" spans="1:10" ht="15.75">
      <c r="A2" s="32" t="s">
        <v>101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72">
      <c r="A4" s="3" t="s">
        <v>0</v>
      </c>
      <c r="B4" s="3" t="s">
        <v>1</v>
      </c>
      <c r="C4" s="86" t="s">
        <v>2</v>
      </c>
      <c r="D4" s="86" t="s">
        <v>3</v>
      </c>
      <c r="E4" s="87" t="s">
        <v>4</v>
      </c>
      <c r="F4" s="86" t="s">
        <v>5</v>
      </c>
      <c r="G4" s="86" t="s">
        <v>6</v>
      </c>
      <c r="H4" s="86" t="s">
        <v>7</v>
      </c>
      <c r="I4" s="86" t="s">
        <v>8</v>
      </c>
      <c r="J4" s="97" t="s">
        <v>9</v>
      </c>
      <c r="K4" s="98" t="s">
        <v>10</v>
      </c>
    </row>
    <row r="5" spans="1:11" ht="105">
      <c r="A5" s="24">
        <v>1</v>
      </c>
      <c r="B5" s="100" t="s">
        <v>57</v>
      </c>
      <c r="C5" s="26" t="s">
        <v>12</v>
      </c>
      <c r="D5" s="27">
        <v>20000</v>
      </c>
      <c r="E5" s="11"/>
      <c r="F5" s="11"/>
      <c r="G5" s="110"/>
      <c r="H5" s="11"/>
      <c r="I5" s="11"/>
      <c r="J5" s="13"/>
      <c r="K5" s="14"/>
    </row>
    <row r="6" spans="1:9" ht="14.25">
      <c r="A6" s="135" t="s">
        <v>21</v>
      </c>
      <c r="B6" s="135"/>
      <c r="C6" s="135"/>
      <c r="D6" s="135"/>
      <c r="E6" s="135"/>
      <c r="F6" s="135"/>
      <c r="G6" s="135"/>
      <c r="H6" s="11"/>
      <c r="I6" s="17"/>
    </row>
    <row r="7" ht="12.75">
      <c r="H7" s="57"/>
    </row>
    <row r="8" spans="1:10" ht="12.75">
      <c r="A8" s="143" t="s">
        <v>58</v>
      </c>
      <c r="B8" s="143"/>
      <c r="C8" s="143"/>
      <c r="D8" s="143"/>
      <c r="E8" s="143"/>
      <c r="F8" s="143"/>
      <c r="G8" s="143"/>
      <c r="H8" s="143"/>
      <c r="I8" s="143"/>
      <c r="J8" s="143"/>
    </row>
    <row r="9" spans="1:10" ht="12.75">
      <c r="A9" s="143"/>
      <c r="B9" s="143"/>
      <c r="C9" s="143"/>
      <c r="D9" s="143"/>
      <c r="E9" s="143"/>
      <c r="F9" s="143"/>
      <c r="G9" s="143"/>
      <c r="H9" s="143"/>
      <c r="I9" s="143"/>
      <c r="J9" s="143"/>
    </row>
  </sheetData>
  <sheetProtection/>
  <mergeCells count="2">
    <mergeCell ref="A6:G6"/>
    <mergeCell ref="A8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zoomScalePageLayoutView="0" workbookViewId="0" topLeftCell="A7">
      <selection activeCell="B31" sqref="B31"/>
    </sheetView>
  </sheetViews>
  <sheetFormatPr defaultColWidth="9.00390625" defaultRowHeight="12.75"/>
  <cols>
    <col min="1" max="1" width="4.625" style="1" customWidth="1"/>
    <col min="2" max="2" width="49.375" style="1" customWidth="1"/>
    <col min="3" max="3" width="5.75390625" style="1" customWidth="1"/>
    <col min="4" max="4" width="8.625" style="1" customWidth="1"/>
    <col min="5" max="5" width="9.125" style="1" customWidth="1"/>
    <col min="6" max="6" width="9.75390625" style="1" customWidth="1"/>
    <col min="7" max="7" width="9.125" style="1" customWidth="1"/>
    <col min="8" max="8" width="11.75390625" style="1" customWidth="1"/>
    <col min="9" max="11" width="12.125" style="1" customWidth="1"/>
    <col min="12" max="16384" width="9.125" style="1" customWidth="1"/>
  </cols>
  <sheetData>
    <row r="1" ht="15.75">
      <c r="A1" s="2" t="s">
        <v>40</v>
      </c>
    </row>
    <row r="2" ht="15.75">
      <c r="A2" s="2" t="s">
        <v>77</v>
      </c>
    </row>
    <row r="3" spans="1:11" ht="13.5" customHeight="1">
      <c r="A3"/>
      <c r="B3"/>
      <c r="C3"/>
      <c r="D3"/>
      <c r="E3"/>
      <c r="F3"/>
      <c r="G3"/>
      <c r="H3"/>
      <c r="I3"/>
      <c r="J3"/>
      <c r="K3"/>
    </row>
    <row r="4" spans="1:11" ht="76.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ht="45">
      <c r="A5" s="7" t="s">
        <v>11</v>
      </c>
      <c r="B5" s="8" t="s">
        <v>15</v>
      </c>
      <c r="C5" s="9" t="s">
        <v>12</v>
      </c>
      <c r="D5" s="15">
        <v>7200</v>
      </c>
      <c r="E5" s="11"/>
      <c r="F5" s="11"/>
      <c r="G5" s="12"/>
      <c r="H5" s="11"/>
      <c r="I5" s="11"/>
      <c r="J5" s="13"/>
      <c r="K5" s="14"/>
    </row>
    <row r="6" spans="1:11" ht="45">
      <c r="A6" s="7" t="s">
        <v>13</v>
      </c>
      <c r="B6" s="8" t="s">
        <v>16</v>
      </c>
      <c r="C6" s="9" t="s">
        <v>12</v>
      </c>
      <c r="D6" s="10">
        <v>16800</v>
      </c>
      <c r="E6" s="11"/>
      <c r="F6" s="11"/>
      <c r="G6" s="12"/>
      <c r="H6" s="11"/>
      <c r="I6" s="11"/>
      <c r="J6" s="13"/>
      <c r="K6" s="14"/>
    </row>
    <row r="7" spans="1:10" ht="14.25">
      <c r="A7" s="135" t="s">
        <v>21</v>
      </c>
      <c r="B7" s="135"/>
      <c r="C7" s="135"/>
      <c r="D7" s="135"/>
      <c r="E7" s="135"/>
      <c r="F7" s="135"/>
      <c r="G7" s="135"/>
      <c r="H7" s="56">
        <f>SUM(H5:H6)</f>
        <v>0</v>
      </c>
      <c r="I7" s="17"/>
      <c r="J7"/>
    </row>
    <row r="8" spans="1:10" ht="14.25" customHeight="1">
      <c r="A8"/>
      <c r="B8"/>
      <c r="C8"/>
      <c r="D8"/>
      <c r="E8"/>
      <c r="F8"/>
      <c r="G8"/>
      <c r="H8"/>
      <c r="I8"/>
      <c r="J8"/>
    </row>
    <row r="9" spans="1:10" ht="14.25" customHeight="1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4" ht="15.75">
      <c r="A14" s="2" t="s">
        <v>40</v>
      </c>
    </row>
    <row r="15" ht="15.75">
      <c r="A15" s="2" t="s">
        <v>110</v>
      </c>
    </row>
    <row r="16" spans="1:11" ht="12.75">
      <c r="A16"/>
      <c r="B16"/>
      <c r="C16"/>
      <c r="D16"/>
      <c r="E16"/>
      <c r="F16"/>
      <c r="G16"/>
      <c r="H16"/>
      <c r="I16"/>
      <c r="J16"/>
      <c r="K16"/>
    </row>
    <row r="17" spans="1:11" ht="76.5">
      <c r="A17" s="3" t="s">
        <v>0</v>
      </c>
      <c r="B17" s="3" t="s">
        <v>1</v>
      </c>
      <c r="C17" s="3" t="s">
        <v>2</v>
      </c>
      <c r="D17" s="3" t="s">
        <v>3</v>
      </c>
      <c r="E17" s="4" t="s">
        <v>4</v>
      </c>
      <c r="F17" s="3" t="s">
        <v>5</v>
      </c>
      <c r="G17" s="3" t="s">
        <v>6</v>
      </c>
      <c r="H17" s="3" t="s">
        <v>7</v>
      </c>
      <c r="I17" s="3" t="s">
        <v>8</v>
      </c>
      <c r="J17" s="5" t="s">
        <v>9</v>
      </c>
      <c r="K17" s="6" t="s">
        <v>10</v>
      </c>
    </row>
    <row r="18" spans="1:11" ht="45">
      <c r="A18" s="7">
        <v>1</v>
      </c>
      <c r="B18" s="16" t="s">
        <v>19</v>
      </c>
      <c r="C18" s="9" t="s">
        <v>12</v>
      </c>
      <c r="D18" s="10">
        <v>1200</v>
      </c>
      <c r="E18" s="11"/>
      <c r="F18" s="11"/>
      <c r="G18" s="12"/>
      <c r="H18" s="11"/>
      <c r="I18" s="11"/>
      <c r="J18" s="13"/>
      <c r="K18" s="14"/>
    </row>
    <row r="19" spans="1:10" ht="14.25">
      <c r="A19" s="135" t="s">
        <v>21</v>
      </c>
      <c r="B19" s="135"/>
      <c r="C19" s="135"/>
      <c r="D19" s="135"/>
      <c r="E19" s="135"/>
      <c r="F19" s="135"/>
      <c r="G19" s="135"/>
      <c r="H19" s="56">
        <f>SUM(H16:H18)</f>
        <v>0</v>
      </c>
      <c r="I19" s="17"/>
      <c r="J1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5.75">
      <c r="A21" s="136" t="s">
        <v>22</v>
      </c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ht="12.75">
      <c r="A22" s="136"/>
      <c r="B22" s="136"/>
      <c r="C22" s="136"/>
      <c r="D22" s="136"/>
      <c r="E22" s="136"/>
      <c r="F22" s="136"/>
      <c r="G22" s="136"/>
      <c r="H22" s="136"/>
      <c r="I22" s="136"/>
      <c r="J22" s="136"/>
    </row>
  </sheetData>
  <sheetProtection/>
  <mergeCells count="4">
    <mergeCell ref="A7:G7"/>
    <mergeCell ref="A9:J10"/>
    <mergeCell ref="A19:G19"/>
    <mergeCell ref="A21:J22"/>
  </mergeCells>
  <printOptions/>
  <pageMargins left="0.5798611111111112" right="0.19652777777777777" top="0.6" bottom="0.19652777777777777" header="0.5118055555555555" footer="0.5118055555555555"/>
  <pageSetup horizontalDpi="300" verticalDpi="3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625" style="1" customWidth="1"/>
    <col min="2" max="2" width="49.375" style="1" customWidth="1"/>
    <col min="3" max="3" width="5.75390625" style="1" customWidth="1"/>
    <col min="4" max="4" width="8.625" style="1" customWidth="1"/>
    <col min="5" max="5" width="9.125" style="1" customWidth="1"/>
    <col min="6" max="6" width="9.75390625" style="1" customWidth="1"/>
    <col min="7" max="7" width="9.125" style="1" customWidth="1"/>
    <col min="8" max="8" width="11.75390625" style="1" customWidth="1"/>
    <col min="9" max="11" width="12.125" style="1" customWidth="1"/>
    <col min="12" max="16384" width="9.125" style="1" customWidth="1"/>
  </cols>
  <sheetData>
    <row r="1" ht="15.75">
      <c r="A1" s="2" t="s">
        <v>40</v>
      </c>
    </row>
    <row r="2" ht="15.75">
      <c r="A2" s="2" t="s">
        <v>78</v>
      </c>
    </row>
    <row r="3" spans="1:11" ht="13.5" customHeight="1">
      <c r="A3"/>
      <c r="B3"/>
      <c r="C3"/>
      <c r="D3"/>
      <c r="E3"/>
      <c r="F3"/>
      <c r="G3"/>
      <c r="H3"/>
      <c r="I3"/>
      <c r="J3"/>
      <c r="K3"/>
    </row>
    <row r="4" spans="1:11" ht="76.5">
      <c r="A4" s="129" t="s">
        <v>0</v>
      </c>
      <c r="B4" s="129" t="s">
        <v>1</v>
      </c>
      <c r="C4" s="129" t="s">
        <v>2</v>
      </c>
      <c r="D4" s="129" t="s">
        <v>3</v>
      </c>
      <c r="E4" s="130" t="s">
        <v>4</v>
      </c>
      <c r="F4" s="129" t="s">
        <v>5</v>
      </c>
      <c r="G4" s="129" t="s">
        <v>6</v>
      </c>
      <c r="H4" s="129" t="s">
        <v>7</v>
      </c>
      <c r="I4" s="129" t="s">
        <v>8</v>
      </c>
      <c r="J4" s="89" t="s">
        <v>9</v>
      </c>
      <c r="K4" s="80" t="s">
        <v>10</v>
      </c>
    </row>
    <row r="5" spans="1:11" ht="45">
      <c r="A5" s="69" t="s">
        <v>11</v>
      </c>
      <c r="B5" s="73" t="s">
        <v>20</v>
      </c>
      <c r="C5" s="132" t="s">
        <v>12</v>
      </c>
      <c r="D5" s="133">
        <v>14400</v>
      </c>
      <c r="E5" s="61"/>
      <c r="F5" s="61"/>
      <c r="G5" s="62"/>
      <c r="H5" s="61"/>
      <c r="I5" s="61"/>
      <c r="J5" s="131"/>
      <c r="K5" s="128"/>
    </row>
    <row r="6" spans="1:10" ht="14.25" customHeight="1">
      <c r="A6" s="137" t="s">
        <v>21</v>
      </c>
      <c r="B6" s="137"/>
      <c r="C6" s="137"/>
      <c r="D6" s="137"/>
      <c r="E6" s="137"/>
      <c r="F6" s="137"/>
      <c r="G6" s="137"/>
      <c r="H6" s="134"/>
      <c r="I6" s="42"/>
      <c r="J6"/>
    </row>
    <row r="7" spans="1:10" ht="14.25" customHeight="1">
      <c r="A7"/>
      <c r="B7"/>
      <c r="C7"/>
      <c r="D7"/>
      <c r="E7"/>
      <c r="F7"/>
      <c r="G7"/>
      <c r="H7"/>
      <c r="I7"/>
      <c r="J7"/>
    </row>
    <row r="8" spans="1:10" ht="12.75">
      <c r="A8" s="136" t="s">
        <v>22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2.75">
      <c r="A9" s="136"/>
      <c r="B9" s="136"/>
      <c r="C9" s="136"/>
      <c r="D9" s="136"/>
      <c r="E9" s="136"/>
      <c r="F9" s="136"/>
      <c r="G9" s="136"/>
      <c r="H9" s="136"/>
      <c r="I9" s="136"/>
      <c r="J9" s="136"/>
    </row>
  </sheetData>
  <sheetProtection/>
  <mergeCells count="2">
    <mergeCell ref="A6:G6"/>
    <mergeCell ref="A8:J9"/>
  </mergeCells>
  <printOptions/>
  <pageMargins left="0.5798611111111112" right="0.19652777777777777" top="0.6" bottom="0.19652777777777777" header="0.5118055555555555" footer="0.5118055555555555"/>
  <pageSetup horizontalDpi="300" verticalDpi="3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5" sqref="E5:H5"/>
    </sheetView>
  </sheetViews>
  <sheetFormatPr defaultColWidth="9.00390625" defaultRowHeight="12.75"/>
  <cols>
    <col min="1" max="1" width="4.75390625" style="0" customWidth="1"/>
    <col min="2" max="2" width="42.625" style="0" customWidth="1"/>
    <col min="3" max="3" width="5.75390625" style="0" customWidth="1"/>
    <col min="6" max="6" width="9.625" style="0" customWidth="1"/>
    <col min="8" max="8" width="10.00390625" style="0" customWidth="1"/>
    <col min="9" max="9" width="10.125" style="0" customWidth="1"/>
    <col min="10" max="10" width="11.75390625" style="0" customWidth="1"/>
    <col min="11" max="11" width="11.875" style="0" customWidth="1"/>
  </cols>
  <sheetData>
    <row r="1" s="1" customFormat="1" ht="15.75">
      <c r="A1" s="2" t="s">
        <v>40</v>
      </c>
    </row>
    <row r="2" s="1" customFormat="1" ht="15.75">
      <c r="A2" s="2" t="s">
        <v>79</v>
      </c>
    </row>
    <row r="3" s="1" customFormat="1" ht="12.75"/>
    <row r="4" spans="1:11" s="1" customFormat="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s="1" customFormat="1" ht="105">
      <c r="A5" s="7" t="s">
        <v>11</v>
      </c>
      <c r="B5" s="18" t="s">
        <v>102</v>
      </c>
      <c r="C5" s="9" t="s">
        <v>12</v>
      </c>
      <c r="D5" s="10">
        <v>9600</v>
      </c>
      <c r="E5" s="11"/>
      <c r="F5" s="11"/>
      <c r="G5" s="12"/>
      <c r="H5" s="11"/>
      <c r="I5" s="11"/>
      <c r="J5" s="13"/>
      <c r="K5" s="14"/>
    </row>
    <row r="6" spans="1:10" s="1" customFormat="1" ht="14.25">
      <c r="A6" s="138" t="s">
        <v>21</v>
      </c>
      <c r="B6" s="138"/>
      <c r="C6" s="138"/>
      <c r="D6" s="138"/>
      <c r="E6" s="138"/>
      <c r="F6" s="138"/>
      <c r="G6" s="138"/>
      <c r="H6" s="56">
        <f>SUM(H5:H5)</f>
        <v>0</v>
      </c>
      <c r="I6" s="17"/>
      <c r="J6"/>
    </row>
    <row r="8" spans="1:10" ht="12.75">
      <c r="A8" s="136" t="s">
        <v>22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2.75">
      <c r="A9" s="136"/>
      <c r="B9" s="136"/>
      <c r="C9" s="136"/>
      <c r="D9" s="136"/>
      <c r="E9" s="136"/>
      <c r="F9" s="136"/>
      <c r="G9" s="136"/>
      <c r="H9" s="136"/>
      <c r="I9" s="136"/>
      <c r="J9" s="136"/>
    </row>
  </sheetData>
  <sheetProtection/>
  <mergeCells count="2">
    <mergeCell ref="A6:G6"/>
    <mergeCell ref="A8:J9"/>
  </mergeCells>
  <printOptions/>
  <pageMargins left="0.7701388888888889" right="0.19652777777777777" top="0.8902777777777777" bottom="0.19652777777777777" header="0.5118055555555555" footer="0.5118055555555555"/>
  <pageSetup horizontalDpi="300" verticalDpi="300" orientation="landscape" paperSize="9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5" sqref="E5:H6"/>
    </sheetView>
  </sheetViews>
  <sheetFormatPr defaultColWidth="9.00390625" defaultRowHeight="12.75"/>
  <cols>
    <col min="1" max="1" width="4.75390625" style="0" customWidth="1"/>
    <col min="2" max="2" width="42.625" style="0" customWidth="1"/>
    <col min="3" max="3" width="5.75390625" style="0" customWidth="1"/>
    <col min="6" max="6" width="9.625" style="0" customWidth="1"/>
    <col min="8" max="8" width="10.00390625" style="0" customWidth="1"/>
    <col min="9" max="9" width="10.125" style="0" customWidth="1"/>
    <col min="10" max="10" width="11.75390625" style="0" customWidth="1"/>
    <col min="11" max="11" width="11.875" style="0" customWidth="1"/>
  </cols>
  <sheetData>
    <row r="1" s="1" customFormat="1" ht="15.75">
      <c r="A1" s="2" t="s">
        <v>40</v>
      </c>
    </row>
    <row r="2" s="1" customFormat="1" ht="15.75">
      <c r="A2" s="2" t="s">
        <v>80</v>
      </c>
    </row>
    <row r="3" s="1" customFormat="1" ht="12.75"/>
    <row r="4" spans="1:11" s="1" customFormat="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s="1" customFormat="1" ht="45">
      <c r="A5" s="19" t="s">
        <v>11</v>
      </c>
      <c r="B5" s="20" t="s">
        <v>23</v>
      </c>
      <c r="C5" s="9" t="s">
        <v>12</v>
      </c>
      <c r="D5" s="21">
        <v>3000</v>
      </c>
      <c r="E5" s="22"/>
      <c r="F5" s="11"/>
      <c r="G5" s="23"/>
      <c r="H5" s="11"/>
      <c r="I5" s="11"/>
      <c r="J5" s="13"/>
      <c r="K5" s="14"/>
    </row>
    <row r="6" spans="1:11" s="1" customFormat="1" ht="45">
      <c r="A6" s="7" t="s">
        <v>13</v>
      </c>
      <c r="B6" s="18" t="s">
        <v>24</v>
      </c>
      <c r="C6" s="9" t="s">
        <v>12</v>
      </c>
      <c r="D6" s="10">
        <v>4500</v>
      </c>
      <c r="E6" s="11"/>
      <c r="F6" s="11"/>
      <c r="G6" s="12"/>
      <c r="H6" s="11"/>
      <c r="I6" s="11"/>
      <c r="J6" s="13"/>
      <c r="K6" s="14"/>
    </row>
    <row r="7" spans="1:10" s="1" customFormat="1" ht="14.25">
      <c r="A7" s="138" t="s">
        <v>21</v>
      </c>
      <c r="B7" s="138"/>
      <c r="C7" s="138"/>
      <c r="D7" s="138"/>
      <c r="E7" s="138"/>
      <c r="F7" s="138"/>
      <c r="G7" s="138"/>
      <c r="H7" s="56">
        <f>SUM(H5:H6)</f>
        <v>0</v>
      </c>
      <c r="I7" s="17"/>
      <c r="J7"/>
    </row>
    <row r="9" spans="1:10" ht="12.7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</sheetData>
  <sheetProtection/>
  <mergeCells count="2">
    <mergeCell ref="A7:G7"/>
    <mergeCell ref="A9:J10"/>
  </mergeCells>
  <printOptions/>
  <pageMargins left="0.7701388888888889" right="0.19652777777777777" top="0.8902777777777777" bottom="0.19652777777777777" header="0.5118055555555555" footer="0.5118055555555555"/>
  <pageSetup horizontalDpi="300" verticalDpi="300" orientation="landscape" paperSize="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00390625" style="0" customWidth="1"/>
    <col min="2" max="2" width="43.125" style="0" customWidth="1"/>
    <col min="3" max="3" width="6.00390625" style="0" customWidth="1"/>
    <col min="6" max="6" width="9.75390625" style="0" customWidth="1"/>
    <col min="8" max="8" width="10.75390625" style="0" customWidth="1"/>
    <col min="9" max="9" width="10.625" style="0" customWidth="1"/>
    <col min="10" max="10" width="11.25390625" style="0" customWidth="1"/>
    <col min="11" max="11" width="11.75390625" style="0" customWidth="1"/>
  </cols>
  <sheetData>
    <row r="1" s="1" customFormat="1" ht="15.75">
      <c r="A1" s="2" t="s">
        <v>40</v>
      </c>
    </row>
    <row r="2" s="1" customFormat="1" ht="15.75">
      <c r="A2" s="2" t="s">
        <v>81</v>
      </c>
    </row>
    <row r="3" s="1" customFormat="1" ht="12.75"/>
    <row r="4" spans="1:11" s="1" customFormat="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s="1" customFormat="1" ht="75">
      <c r="A5" s="28">
        <v>1</v>
      </c>
      <c r="B5" s="25" t="s">
        <v>25</v>
      </c>
      <c r="C5" s="58" t="s">
        <v>12</v>
      </c>
      <c r="D5" s="60">
        <v>20000</v>
      </c>
      <c r="E5" s="61"/>
      <c r="F5" s="61"/>
      <c r="G5" s="62"/>
      <c r="H5" s="59"/>
      <c r="I5" s="11"/>
      <c r="J5" s="13"/>
      <c r="K5" s="14"/>
    </row>
    <row r="6" spans="1:10" s="1" customFormat="1" ht="14.25">
      <c r="A6" s="138" t="s">
        <v>21</v>
      </c>
      <c r="B6" s="138"/>
      <c r="C6" s="138"/>
      <c r="D6" s="138"/>
      <c r="E6" s="138"/>
      <c r="F6" s="138"/>
      <c r="G6" s="138"/>
      <c r="H6" s="56"/>
      <c r="I6" s="17"/>
      <c r="J6"/>
    </row>
    <row r="8" spans="1:10" ht="12.75">
      <c r="A8" s="136" t="s">
        <v>22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2.75">
      <c r="A9" s="136"/>
      <c r="B9" s="136"/>
      <c r="C9" s="136"/>
      <c r="D9" s="136"/>
      <c r="E9" s="136"/>
      <c r="F9" s="136"/>
      <c r="G9" s="136"/>
      <c r="H9" s="136"/>
      <c r="I9" s="136"/>
      <c r="J9" s="136"/>
    </row>
  </sheetData>
  <sheetProtection/>
  <mergeCells count="2">
    <mergeCell ref="A6:G6"/>
    <mergeCell ref="A8:J9"/>
  </mergeCells>
  <printOptions/>
  <pageMargins left="0.8" right="0.19652777777777777" top="0.37" bottom="0.19652777777777777" header="0.5118055555555555" footer="0.5118055555555555"/>
  <pageSetup horizontalDpi="300" verticalDpi="300" orientation="landscape" paperSize="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5" sqref="E5:H5"/>
    </sheetView>
  </sheetViews>
  <sheetFormatPr defaultColWidth="9.00390625" defaultRowHeight="12.75"/>
  <cols>
    <col min="1" max="1" width="5.00390625" style="0" customWidth="1"/>
    <col min="2" max="2" width="43.125" style="0" customWidth="1"/>
    <col min="3" max="3" width="6.00390625" style="0" customWidth="1"/>
    <col min="6" max="6" width="9.75390625" style="0" customWidth="1"/>
    <col min="8" max="8" width="10.75390625" style="0" customWidth="1"/>
    <col min="9" max="9" width="10.625" style="0" customWidth="1"/>
    <col min="10" max="10" width="11.25390625" style="0" customWidth="1"/>
    <col min="11" max="11" width="11.75390625" style="0" customWidth="1"/>
  </cols>
  <sheetData>
    <row r="1" s="1" customFormat="1" ht="15.75">
      <c r="A1" s="2" t="s">
        <v>40</v>
      </c>
    </row>
    <row r="2" s="1" customFormat="1" ht="15.75">
      <c r="A2" s="2" t="s">
        <v>82</v>
      </c>
    </row>
    <row r="3" s="1" customFormat="1" ht="12.75"/>
    <row r="4" spans="1:11" s="1" customFormat="1" ht="89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6" t="s">
        <v>10</v>
      </c>
    </row>
    <row r="5" spans="1:11" s="1" customFormat="1" ht="103.5" customHeight="1">
      <c r="A5" s="24">
        <v>1</v>
      </c>
      <c r="B5" s="29" t="s">
        <v>27</v>
      </c>
      <c r="C5" s="26" t="s">
        <v>12</v>
      </c>
      <c r="D5" s="27">
        <v>6000</v>
      </c>
      <c r="E5" s="11"/>
      <c r="F5" s="11"/>
      <c r="G5" s="12"/>
      <c r="H5" s="11"/>
      <c r="I5" s="11"/>
      <c r="J5" s="13"/>
      <c r="K5" s="14"/>
    </row>
    <row r="6" spans="1:10" s="1" customFormat="1" ht="14.25">
      <c r="A6" s="138" t="s">
        <v>21</v>
      </c>
      <c r="B6" s="138"/>
      <c r="C6" s="138"/>
      <c r="D6" s="138"/>
      <c r="E6" s="138"/>
      <c r="F6" s="138"/>
      <c r="G6" s="138"/>
      <c r="H6" s="17"/>
      <c r="I6" s="17"/>
      <c r="J6"/>
    </row>
    <row r="8" spans="1:10" ht="12.75">
      <c r="A8" s="136" t="s">
        <v>22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2.75">
      <c r="A9" s="136"/>
      <c r="B9" s="136"/>
      <c r="C9" s="136"/>
      <c r="D9" s="136"/>
      <c r="E9" s="136"/>
      <c r="F9" s="136"/>
      <c r="G9" s="136"/>
      <c r="H9" s="136"/>
      <c r="I9" s="136"/>
      <c r="J9" s="136"/>
    </row>
  </sheetData>
  <sheetProtection/>
  <mergeCells count="2">
    <mergeCell ref="A6:G6"/>
    <mergeCell ref="A8:J9"/>
  </mergeCells>
  <printOptions/>
  <pageMargins left="0.8" right="0.19652777777777777" top="0.37" bottom="0.19652777777777777" header="0.5118055555555555" footer="0.5118055555555555"/>
  <pageSetup horizontalDpi="300" verticalDpi="300"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kostrzewad</dc:creator>
  <cp:keywords/>
  <dc:description/>
  <cp:lastModifiedBy>zp</cp:lastModifiedBy>
  <cp:lastPrinted>2015-07-29T08:24:07Z</cp:lastPrinted>
  <dcterms:created xsi:type="dcterms:W3CDTF">2014-06-17T10:50:45Z</dcterms:created>
  <dcterms:modified xsi:type="dcterms:W3CDTF">2015-08-28T05:06:53Z</dcterms:modified>
  <cp:category/>
  <cp:version/>
  <cp:contentType/>
  <cp:contentStatus/>
</cp:coreProperties>
</file>